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8876" windowHeight="7872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<sst xmlns="http://schemas.openxmlformats.org/spreadsheetml/2006/main" count="33" uniqueCount="30">
  <si>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Součet z Částka bez DPH (Kč)</t>
  </si>
  <si>
    <t xml:space="preserve">Název odběratele </t>
  </si>
  <si>
    <t>Centrum Kociánka</t>
  </si>
  <si>
    <t>Centrum sociálních služeb Hrabyně</t>
  </si>
  <si>
    <t>Centrum sociálních služeb pro osoby se zrakovým postižením v Brně-Chrlicích</t>
  </si>
  <si>
    <t>ČESKÁ SPRÁVA SOCIÁLNÍHO ZABEZPEČENÍ</t>
  </si>
  <si>
    <t>Fond dalšího vzdělávání</t>
  </si>
  <si>
    <t>Ministerstvo práce a sociálních věcí</t>
  </si>
  <si>
    <t>Státní úřad inspekce práce</t>
  </si>
  <si>
    <t>Technická inspekce České republiky</t>
  </si>
  <si>
    <t>Úřad práce ČR -  Krajská pobočka v Příbrami</t>
  </si>
  <si>
    <t>Úřad práce ČR - Krajská pobočka Hradec Králové</t>
  </si>
  <si>
    <t>Úřad práce ČR - Krajská pobočka pro hl. m. Prahu</t>
  </si>
  <si>
    <t>Úřad práce ČR - Krajská pobočka v Brně</t>
  </si>
  <si>
    <t>Úřad práce ČR - Krajská pobočka v Českých Budějovicích</t>
  </si>
  <si>
    <t>Úřad práce ČR - Krajská pobočka v Jihlavě</t>
  </si>
  <si>
    <t>Úřad práce ČR - Krajská pobočka v Karlových Varech</t>
  </si>
  <si>
    <t>Úřad práce ČR - Krajská pobočka v Liberci</t>
  </si>
  <si>
    <t>Úřad práce ČR - Krajská pobočka v Olomouci</t>
  </si>
  <si>
    <t>Úřad práce ČR - Krajská pobočka v Ostravě</t>
  </si>
  <si>
    <t>Úřad práce ČR - Krajská pobočka v Pardubicích</t>
  </si>
  <si>
    <t>Úřad práce ČR - Krajská pobočka v Plzni</t>
  </si>
  <si>
    <t>Úřad práce ČR - Krajská pobočka v Ústí nad Labem</t>
  </si>
  <si>
    <t>Úřad práce ČR - Krajská pobočka ve Zlíně</t>
  </si>
  <si>
    <t>Úřad pro mezinárodněprávní ochranu dětí</t>
  </si>
  <si>
    <t>Výzkumný ústav práce a sociálních věcí v.v.i.</t>
  </si>
  <si>
    <t>Celkový součet</t>
  </si>
  <si>
    <t>Úřad práce ČR - Generální ředitelství</t>
  </si>
  <si>
    <t xml:space="preserve"> </t>
  </si>
  <si>
    <t>Centrum pobytových a terénních sociálních služeb Zbůch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</si>
</sst>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164" formatCode="[$-1010409]dd\.mm\.yyyy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name val="Vodafone Lt"/>
      <family val="2"/>
    </font>
    <font>
      <sz val="10"/>
      <name val="Vodafone Lt"/>
      <family val="2"/>
    </font>
    <font>
      <b/>
      <sz val="9"/>
      <color rgb="FF000000"/>
      <name val="Vodafone Lt"/>
      <family val="2"/>
    </font>
    <font>
      <sz val="6"/>
      <color rgb="FF000000"/>
      <name val="Arial"/>
      <family val="2"/>
    </font>
    <font>
      <sz val="10"/>
      <color rgb="FFFF0000"/>
      <name val="Vodafone Lt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</border>
    <border>
      <left style="thin"/>
      <right style="thin"/>
      <top style="thin"/>
      <bottom style="thin"/>
    </border>
    <border>
      <left style="dotted">
        <color rgb="FF404040"/>
      </left>
      <right style="dotted">
        <color rgb="FF404040"/>
      </right>
      <top style="thin">
        <color rgb="FF404040"/>
      </top>
      <bottom style="thin">
        <color rgb="FF40404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 wrapText="1"/>
      <protection/>
    </xf>
  </cellStyleXfs>
  <cellXfs count="19">
    <xf numFmtId="0" fontId="0" fillId="0" borderId="0" xfId="0"/>
    <xf numFmtId="0" fontId="1" fillId="0" borderId="1" xfId="20" applyBorder="1" applyAlignment="1">
      <alignment wrapText="1"/>
      <protection/>
    </xf>
    <xf numFmtId="165" fontId="0" fillId="0" borderId="0" xfId="0" applyNumberFormat="1"/>
    <xf numFmtId="164" fontId="1" fillId="0" borderId="1" xfId="20" applyNumberFormat="1" applyBorder="1" applyAlignment="1">
      <alignment wrapText="1"/>
      <protection/>
    </xf>
    <xf numFmtId="7" fontId="2" fillId="0" borderId="0" xfId="20" applyNumberFormat="1" applyFont="1" applyBorder="1" applyAlignment="1">
      <alignment horizontal="right" vertical="center" wrapText="1"/>
      <protection/>
    </xf>
    <xf numFmtId="0" fontId="0" fillId="0" borderId="0" xfId="0" applyBorder="1"/>
    <xf numFmtId="165" fontId="2" fillId="0" borderId="0" xfId="20" applyNumberFormat="1" applyFont="1" applyBorder="1" applyAlignment="1">
      <alignment horizontal="right" vertical="center" wrapText="1"/>
      <protection/>
    </xf>
    <xf numFmtId="165" fontId="0" fillId="0" borderId="0" xfId="0" applyNumberFormat="1" applyBorder="1"/>
    <xf numFmtId="0" fontId="3" fillId="2" borderId="2" xfId="20" applyFont="1" applyFill="1" applyBorder="1" applyAlignment="1">
      <alignment wrapText="1"/>
      <protection/>
    </xf>
    <xf numFmtId="164" fontId="3" fillId="2" borderId="2" xfId="20" applyNumberFormat="1" applyFont="1" applyFill="1" applyBorder="1" applyAlignment="1">
      <alignment wrapText="1"/>
      <protection/>
    </xf>
    <xf numFmtId="165" fontId="4" fillId="0" borderId="2" xfId="20" applyNumberFormat="1" applyFont="1" applyBorder="1" applyAlignment="1">
      <alignment wrapText="1"/>
      <protection/>
    </xf>
    <xf numFmtId="165" fontId="3" fillId="0" borderId="2" xfId="20" applyNumberFormat="1" applyFont="1" applyBorder="1" applyAlignment="1">
      <alignment wrapText="1"/>
      <protection/>
    </xf>
    <xf numFmtId="0" fontId="6" fillId="0" borderId="3" xfId="0" applyFont="1" applyBorder="1" applyAlignment="1">
      <alignment horizontal="right" vertical="center" wrapText="1"/>
    </xf>
    <xf numFmtId="165" fontId="3" fillId="0" borderId="0" xfId="20" applyNumberFormat="1" applyFont="1" applyBorder="1" applyAlignment="1">
      <alignment wrapText="1"/>
      <protection/>
    </xf>
    <xf numFmtId="165" fontId="5" fillId="0" borderId="0" xfId="20" applyNumberFormat="1" applyFont="1" applyBorder="1" applyAlignment="1">
      <alignment horizontal="right" vertical="center" wrapText="1"/>
      <protection/>
    </xf>
    <xf numFmtId="165" fontId="4" fillId="0" borderId="0" xfId="20" applyNumberFormat="1" applyFont="1" applyFill="1" applyBorder="1" applyAlignment="1">
      <alignment wrapText="1"/>
      <protection/>
    </xf>
    <xf numFmtId="165" fontId="4" fillId="0" borderId="2" xfId="20" applyNumberFormat="1" applyFont="1" applyBorder="1" applyAlignment="1">
      <alignment horizontal="right" wrapText="1"/>
      <protection/>
    </xf>
    <xf numFmtId="0" fontId="3" fillId="3" borderId="2" xfId="20" applyFont="1" applyFill="1" applyBorder="1" applyAlignment="1">
      <alignment wrapText="1"/>
      <protection/>
    </xf>
    <xf numFmtId="165" fontId="7" fillId="0" borderId="0" xfId="20" applyNumberFormat="1" applyFont="1" applyBorder="1" applyAlignment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 topLeftCell="A1">
      <selection activeCell="H33" sqref="H33"/>
    </sheetView>
  </sheetViews>
  <sheetFormatPr defaultColWidth="9.140625" defaultRowHeight="15"/>
  <cols>
    <col min="1" max="1" width="51.140625" style="0" customWidth="1"/>
    <col min="2" max="2" width="26.421875" style="0" customWidth="1"/>
    <col min="3" max="3" width="13.28125" style="0" bestFit="1" customWidth="1"/>
    <col min="4" max="4" width="13.140625" style="0" customWidth="1"/>
    <col min="5" max="12" width="13.28125" style="0" bestFit="1" customWidth="1"/>
    <col min="13" max="13" width="13.28125" style="0" customWidth="1"/>
    <col min="14" max="14" width="14.8515625" style="0" bestFit="1" customWidth="1"/>
    <col min="15" max="15" width="13.7109375" style="0" bestFit="1" customWidth="1"/>
    <col min="16" max="16" width="13.28125" style="0" bestFit="1" customWidth="1"/>
    <col min="17" max="18" width="12.28125" style="0" bestFit="1" customWidth="1"/>
  </cols>
  <sheetData>
    <row r="1" spans="1:2" ht="15">
      <c r="A1" s="1" t="s">
        <v>0</v>
      </c>
      <c r="B1" s="3"/>
    </row>
    <row r="2" spans="1:19" ht="15">
      <c r="A2" s="8" t="s">
        <v>1</v>
      </c>
      <c r="B2" s="9">
        <v>43496</v>
      </c>
      <c r="C2" s="9">
        <v>43524</v>
      </c>
      <c r="D2" s="9">
        <v>43555</v>
      </c>
      <c r="E2" s="9">
        <v>43585</v>
      </c>
      <c r="F2" s="9">
        <v>43616</v>
      </c>
      <c r="G2" s="9">
        <v>43646</v>
      </c>
      <c r="H2" s="9">
        <v>43677</v>
      </c>
      <c r="I2" s="9">
        <v>43708</v>
      </c>
      <c r="J2" s="9">
        <v>43738</v>
      </c>
      <c r="K2" s="9">
        <v>43769</v>
      </c>
      <c r="L2" s="9">
        <v>43799</v>
      </c>
      <c r="M2" s="9">
        <v>43830</v>
      </c>
      <c r="N2" s="9" t="s">
        <v>26</v>
      </c>
      <c r="Q2" s="18"/>
      <c r="R2" s="18"/>
      <c r="S2" s="5"/>
    </row>
    <row r="3" spans="1:19" ht="15">
      <c r="A3" s="8" t="s">
        <v>2</v>
      </c>
      <c r="B3" s="10">
        <v>2580.11</v>
      </c>
      <c r="C3" s="10">
        <v>2592.55</v>
      </c>
      <c r="D3" s="10">
        <v>2448.76</v>
      </c>
      <c r="E3" s="10">
        <v>2626.39</v>
      </c>
      <c r="F3" s="10">
        <v>2565.15</v>
      </c>
      <c r="G3" s="10">
        <v>2702.71</v>
      </c>
      <c r="H3" s="10">
        <v>2449.69</v>
      </c>
      <c r="I3" s="10">
        <v>2528.22</v>
      </c>
      <c r="J3" s="10">
        <v>2552.86</v>
      </c>
      <c r="K3" s="10">
        <v>2582.36</v>
      </c>
      <c r="L3" s="10">
        <v>2896.58</v>
      </c>
      <c r="M3" s="10">
        <v>2662.43</v>
      </c>
      <c r="N3" s="11">
        <f>SUM(B3:M3)</f>
        <v>31187.809999999998</v>
      </c>
      <c r="O3" s="2"/>
      <c r="Q3" s="18"/>
      <c r="R3" s="18"/>
      <c r="S3" s="5"/>
    </row>
    <row r="4" spans="1:19" ht="15">
      <c r="A4" s="8" t="s">
        <v>3</v>
      </c>
      <c r="B4" s="10">
        <v>1972.71</v>
      </c>
      <c r="C4" s="10">
        <v>2067.43</v>
      </c>
      <c r="D4" s="10">
        <v>2250.85</v>
      </c>
      <c r="E4" s="10">
        <v>2055.57</v>
      </c>
      <c r="F4" s="10">
        <v>2046.05</v>
      </c>
      <c r="G4" s="10">
        <v>2059.47</v>
      </c>
      <c r="H4" s="10">
        <v>2199.44</v>
      </c>
      <c r="I4" s="10">
        <v>2277.28</v>
      </c>
      <c r="J4" s="10">
        <v>2236.89</v>
      </c>
      <c r="K4" s="10">
        <v>2209.62</v>
      </c>
      <c r="L4" s="10">
        <v>2243.68</v>
      </c>
      <c r="M4" s="10">
        <v>2243.47</v>
      </c>
      <c r="N4" s="11">
        <f>SUM(B4:M4)</f>
        <v>25862.46</v>
      </c>
      <c r="O4" s="2"/>
      <c r="Q4" s="18"/>
      <c r="R4" s="18"/>
      <c r="S4" s="5"/>
    </row>
    <row r="5" spans="1:19" ht="16.5" customHeight="1">
      <c r="A5" s="8" t="s">
        <v>4</v>
      </c>
      <c r="B5" s="10">
        <v>4111.69</v>
      </c>
      <c r="C5" s="10">
        <v>4098.98</v>
      </c>
      <c r="D5" s="10">
        <v>3859.56</v>
      </c>
      <c r="E5" s="10">
        <v>3620.38</v>
      </c>
      <c r="F5" s="10">
        <v>3866.47</v>
      </c>
      <c r="G5" s="10">
        <v>4134.01</v>
      </c>
      <c r="H5" s="10">
        <v>4096.46</v>
      </c>
      <c r="I5" s="10">
        <v>3606.03</v>
      </c>
      <c r="J5" s="10">
        <v>3393.74</v>
      </c>
      <c r="K5" s="10">
        <v>3829.86</v>
      </c>
      <c r="L5" s="10">
        <v>3829.2</v>
      </c>
      <c r="M5" s="10">
        <v>4082</v>
      </c>
      <c r="N5" s="11">
        <f>SUM(B5:M5)</f>
        <v>46528.37999999999</v>
      </c>
      <c r="O5" s="2"/>
      <c r="Q5" s="18"/>
      <c r="R5" s="18"/>
      <c r="S5" s="5"/>
    </row>
    <row r="6" spans="1:19" ht="16.5" customHeight="1">
      <c r="A6" s="17" t="s">
        <v>29</v>
      </c>
      <c r="B6" s="10">
        <v>1099.45</v>
      </c>
      <c r="C6" s="10">
        <v>1062.46</v>
      </c>
      <c r="D6" s="10">
        <v>1089.97</v>
      </c>
      <c r="E6" s="10">
        <v>2528</v>
      </c>
      <c r="F6" s="10">
        <v>1462.49</v>
      </c>
      <c r="G6" s="10">
        <v>1522.83</v>
      </c>
      <c r="H6" s="10">
        <v>1543.16</v>
      </c>
      <c r="I6" s="10">
        <v>1499.92</v>
      </c>
      <c r="J6" s="10">
        <v>1429.04</v>
      </c>
      <c r="K6" s="10">
        <v>1640.92</v>
      </c>
      <c r="L6" s="10">
        <v>1543.67</v>
      </c>
      <c r="M6" s="10">
        <v>1513.16</v>
      </c>
      <c r="N6" s="11">
        <f>SUM(B6:M6)</f>
        <v>17935.07</v>
      </c>
      <c r="O6" s="2"/>
      <c r="Q6" s="18"/>
      <c r="R6" s="18"/>
      <c r="S6" s="5"/>
    </row>
    <row r="7" spans="1:19" ht="15">
      <c r="A7" s="8" t="s">
        <v>5</v>
      </c>
      <c r="B7" s="10">
        <v>108432.55</v>
      </c>
      <c r="C7" s="10">
        <v>112764.51</v>
      </c>
      <c r="D7" s="10">
        <v>110727.86</v>
      </c>
      <c r="E7" s="10">
        <v>108898.8</v>
      </c>
      <c r="F7" s="10">
        <v>109168.14</v>
      </c>
      <c r="G7" s="10">
        <v>109728.83</v>
      </c>
      <c r="H7" s="10">
        <v>109718.34</v>
      </c>
      <c r="I7" s="10">
        <v>111020.84</v>
      </c>
      <c r="J7" s="10">
        <v>113061.55</v>
      </c>
      <c r="K7" s="10">
        <v>111539.83</v>
      </c>
      <c r="L7" s="10">
        <v>113476.54</v>
      </c>
      <c r="M7" s="10">
        <v>111325.17</v>
      </c>
      <c r="N7" s="11">
        <f>SUM(B7:M7)</f>
        <v>1329862.96</v>
      </c>
      <c r="O7" s="2"/>
      <c r="Q7" s="18"/>
      <c r="R7" s="18"/>
      <c r="S7" s="5"/>
    </row>
    <row r="8" spans="1:19" ht="15">
      <c r="A8" s="8" t="s">
        <v>6</v>
      </c>
      <c r="B8" s="10">
        <v>28518.18</v>
      </c>
      <c r="C8" s="10">
        <v>27770.95</v>
      </c>
      <c r="D8" s="10">
        <v>27305.96</v>
      </c>
      <c r="E8" s="10">
        <v>27012.59</v>
      </c>
      <c r="F8" s="10">
        <v>26271.15</v>
      </c>
      <c r="G8" s="10">
        <v>23123.88</v>
      </c>
      <c r="H8" s="10">
        <v>1203.28</v>
      </c>
      <c r="I8" s="10">
        <v>1118.02</v>
      </c>
      <c r="J8" s="10">
        <v>979.21</v>
      </c>
      <c r="K8" s="10">
        <v>113476.54</v>
      </c>
      <c r="L8" s="10"/>
      <c r="M8" s="10"/>
      <c r="N8" s="11">
        <f>SUM(B8:M8)</f>
        <v>276779.75999999995</v>
      </c>
      <c r="O8" s="2"/>
      <c r="Q8" s="18"/>
      <c r="R8" s="18"/>
      <c r="S8" s="5"/>
    </row>
    <row r="9" spans="1:19" ht="15">
      <c r="A9" s="8" t="s">
        <v>7</v>
      </c>
      <c r="B9" s="10">
        <v>124630.21</v>
      </c>
      <c r="C9" s="10">
        <v>129022.72</v>
      </c>
      <c r="D9" s="10">
        <v>127093.65</v>
      </c>
      <c r="E9" s="10">
        <v>124597.76</v>
      </c>
      <c r="F9" s="10">
        <v>126434.2</v>
      </c>
      <c r="G9" s="10">
        <v>130728</v>
      </c>
      <c r="H9" s="10">
        <v>130802.4</v>
      </c>
      <c r="I9" s="10">
        <v>125182.59</v>
      </c>
      <c r="J9" s="10">
        <v>127469.11</v>
      </c>
      <c r="K9" s="10">
        <v>127154.65</v>
      </c>
      <c r="L9" s="10">
        <v>127044.71</v>
      </c>
      <c r="M9" s="10">
        <v>93932.48</v>
      </c>
      <c r="N9" s="11">
        <f>SUM(B9:M9)</f>
        <v>1494092.4799999997</v>
      </c>
      <c r="O9" s="2"/>
      <c r="Q9" s="18"/>
      <c r="R9" s="18"/>
      <c r="S9" s="5"/>
    </row>
    <row r="10" spans="1:19" ht="15">
      <c r="A10" s="8" t="s">
        <v>8</v>
      </c>
      <c r="B10" s="10">
        <v>94359.6</v>
      </c>
      <c r="C10" s="10">
        <v>94382.95</v>
      </c>
      <c r="D10" s="10">
        <v>94987.37</v>
      </c>
      <c r="E10" s="10">
        <v>93626.14</v>
      </c>
      <c r="F10" s="10">
        <v>94007.81</v>
      </c>
      <c r="G10" s="10">
        <v>94375.33</v>
      </c>
      <c r="H10" s="10">
        <v>94052.41</v>
      </c>
      <c r="I10" s="10">
        <v>95249.17</v>
      </c>
      <c r="J10" s="10">
        <v>96432.09</v>
      </c>
      <c r="K10" s="10">
        <v>95775.29</v>
      </c>
      <c r="L10" s="10">
        <v>96733.17</v>
      </c>
      <c r="M10" s="10">
        <v>95871.94</v>
      </c>
      <c r="N10" s="11">
        <f>SUM(B10:M10)</f>
        <v>1139853.27</v>
      </c>
      <c r="O10" s="2"/>
      <c r="Q10" s="18"/>
      <c r="R10" s="18"/>
      <c r="S10" s="5"/>
    </row>
    <row r="11" spans="1:19" ht="15">
      <c r="A11" s="8" t="s">
        <v>9</v>
      </c>
      <c r="B11" s="10">
        <v>11145.07</v>
      </c>
      <c r="C11" s="10">
        <v>11245.33</v>
      </c>
      <c r="D11" s="10">
        <v>10415.26</v>
      </c>
      <c r="E11" s="10">
        <v>11820.19</v>
      </c>
      <c r="F11" s="10">
        <v>11203.02</v>
      </c>
      <c r="G11" s="10">
        <v>11088.87</v>
      </c>
      <c r="H11" s="10">
        <v>11161.89</v>
      </c>
      <c r="I11" s="10">
        <v>10964.4</v>
      </c>
      <c r="J11" s="10">
        <v>10771.45</v>
      </c>
      <c r="K11" s="10">
        <v>11151.31</v>
      </c>
      <c r="L11" s="10">
        <v>11658.2</v>
      </c>
      <c r="M11" s="10">
        <v>16397.66</v>
      </c>
      <c r="N11" s="11">
        <f>SUM(B11:M11)</f>
        <v>139022.65</v>
      </c>
      <c r="O11" s="2"/>
      <c r="P11" s="2"/>
      <c r="Q11" s="18"/>
      <c r="R11" s="18"/>
      <c r="S11" s="5"/>
    </row>
    <row r="12" spans="1:19" ht="15">
      <c r="A12" s="8" t="s">
        <v>10</v>
      </c>
      <c r="B12" s="10">
        <v>8582.93</v>
      </c>
      <c r="C12" s="10">
        <v>9106.15</v>
      </c>
      <c r="D12" s="10">
        <v>8987.31</v>
      </c>
      <c r="E12" s="10">
        <v>8912.94</v>
      </c>
      <c r="F12" s="10">
        <v>9156.24</v>
      </c>
      <c r="G12" s="10">
        <v>9174.82</v>
      </c>
      <c r="H12" s="10">
        <v>9226.32</v>
      </c>
      <c r="I12" s="10">
        <v>9133.11</v>
      </c>
      <c r="J12" s="10">
        <v>9599</v>
      </c>
      <c r="K12" s="10">
        <v>9712.9</v>
      </c>
      <c r="L12" s="10">
        <v>9600.86</v>
      </c>
      <c r="M12" s="10">
        <v>9476.59</v>
      </c>
      <c r="N12" s="11">
        <f>SUM(B12:M12)</f>
        <v>110669.17</v>
      </c>
      <c r="O12" s="2"/>
      <c r="P12" s="5"/>
      <c r="Q12" s="18"/>
      <c r="R12" s="18"/>
      <c r="S12" s="5"/>
    </row>
    <row r="13" spans="1:19" ht="15">
      <c r="A13" s="8" t="s">
        <v>27</v>
      </c>
      <c r="B13" s="10">
        <v>17087.2</v>
      </c>
      <c r="C13" s="16">
        <v>23876.77</v>
      </c>
      <c r="D13" s="16">
        <v>17395</v>
      </c>
      <c r="E13" s="10">
        <v>16716.49</v>
      </c>
      <c r="F13" s="10">
        <v>16702.61</v>
      </c>
      <c r="G13" s="10">
        <v>16243.43</v>
      </c>
      <c r="H13" s="10">
        <v>16306.22</v>
      </c>
      <c r="I13" s="10">
        <v>16278.89</v>
      </c>
      <c r="J13" s="10">
        <v>16737.87</v>
      </c>
      <c r="K13" s="10">
        <v>16233.78</v>
      </c>
      <c r="L13" s="10">
        <v>16317.93</v>
      </c>
      <c r="M13" s="10">
        <v>14682.34</v>
      </c>
      <c r="N13" s="11">
        <f>SUM(B13:M13)</f>
        <v>204578.52999999997</v>
      </c>
      <c r="O13" s="2"/>
      <c r="P13" s="13"/>
      <c r="Q13" s="18"/>
      <c r="R13" s="18"/>
      <c r="S13" s="5"/>
    </row>
    <row r="14" spans="1:19" ht="15">
      <c r="A14" s="8" t="s">
        <v>11</v>
      </c>
      <c r="B14" s="10">
        <v>8019.52</v>
      </c>
      <c r="C14" s="10">
        <v>7405.8</v>
      </c>
      <c r="D14" s="10">
        <v>7162.1</v>
      </c>
      <c r="E14" s="10">
        <v>7187.17</v>
      </c>
      <c r="F14" s="10">
        <v>7291.66</v>
      </c>
      <c r="G14" s="10">
        <v>7273.95</v>
      </c>
      <c r="H14" s="10">
        <v>7580.68</v>
      </c>
      <c r="I14" s="10">
        <v>7315.37</v>
      </c>
      <c r="J14" s="10">
        <v>7434.04</v>
      </c>
      <c r="K14" s="10">
        <v>7363.97</v>
      </c>
      <c r="L14" s="10">
        <v>7361.12</v>
      </c>
      <c r="M14" s="10">
        <v>7361.66</v>
      </c>
      <c r="N14" s="11">
        <f>SUM(B14:M14)</f>
        <v>88757.04</v>
      </c>
      <c r="O14" s="2"/>
      <c r="P14" s="14"/>
      <c r="Q14" s="18"/>
      <c r="R14" s="18"/>
      <c r="S14" s="5"/>
    </row>
    <row r="15" spans="1:19" ht="15">
      <c r="A15" s="8" t="s">
        <v>12</v>
      </c>
      <c r="B15" s="10">
        <v>4459.61</v>
      </c>
      <c r="C15" s="10">
        <v>4377.83</v>
      </c>
      <c r="D15" s="10">
        <v>4832.17</v>
      </c>
      <c r="E15" s="10">
        <v>4528.11</v>
      </c>
      <c r="F15" s="10">
        <v>4336.16</v>
      </c>
      <c r="G15" s="10">
        <v>4637.88</v>
      </c>
      <c r="H15" s="10">
        <v>4496.89</v>
      </c>
      <c r="I15" s="10">
        <v>4459.21</v>
      </c>
      <c r="J15" s="10">
        <v>4472.17</v>
      </c>
      <c r="K15" s="10">
        <v>4409.09</v>
      </c>
      <c r="L15" s="10">
        <v>4312.72</v>
      </c>
      <c r="M15" s="10">
        <v>4348.91</v>
      </c>
      <c r="N15" s="11">
        <f>SUM(B15:M15)</f>
        <v>53670.75</v>
      </c>
      <c r="O15" s="2"/>
      <c r="P15" s="5"/>
      <c r="Q15" s="18"/>
      <c r="R15" s="18"/>
      <c r="S15" s="5"/>
    </row>
    <row r="16" spans="1:19" ht="15">
      <c r="A16" s="8" t="s">
        <v>13</v>
      </c>
      <c r="B16" s="10">
        <v>8227.76</v>
      </c>
      <c r="C16" s="10">
        <v>7949.68</v>
      </c>
      <c r="D16" s="10">
        <v>8302.6</v>
      </c>
      <c r="E16" s="10">
        <v>8221.9</v>
      </c>
      <c r="F16" s="10">
        <v>8052.06</v>
      </c>
      <c r="G16" s="10">
        <v>8429.38</v>
      </c>
      <c r="H16" s="10">
        <v>8341.9</v>
      </c>
      <c r="I16" s="10">
        <v>7757.93</v>
      </c>
      <c r="J16" s="10">
        <v>7873.96</v>
      </c>
      <c r="K16" s="10">
        <v>8035.64</v>
      </c>
      <c r="L16" s="10">
        <v>7816.22</v>
      </c>
      <c r="M16" s="10">
        <v>7474.07</v>
      </c>
      <c r="N16" s="11">
        <f>SUM(B16:M16)</f>
        <v>96483.1</v>
      </c>
      <c r="O16" s="2"/>
      <c r="Q16" s="18"/>
      <c r="R16" s="18"/>
      <c r="S16" s="5"/>
    </row>
    <row r="17" spans="1:19" ht="15">
      <c r="A17" s="8" t="s">
        <v>14</v>
      </c>
      <c r="B17" s="10">
        <v>6059.2</v>
      </c>
      <c r="C17" s="10">
        <v>6125.18</v>
      </c>
      <c r="D17" s="10">
        <v>6060.53</v>
      </c>
      <c r="E17" s="10">
        <v>6297.27</v>
      </c>
      <c r="F17" s="10">
        <v>6371.78</v>
      </c>
      <c r="G17" s="10">
        <v>6525.33</v>
      </c>
      <c r="H17" s="10">
        <v>6707.02</v>
      </c>
      <c r="I17" s="10">
        <v>6379.07</v>
      </c>
      <c r="J17" s="10">
        <v>6496.15</v>
      </c>
      <c r="K17" s="10">
        <v>6508.12</v>
      </c>
      <c r="L17" s="10">
        <v>6480.91</v>
      </c>
      <c r="M17" s="10">
        <v>6541</v>
      </c>
      <c r="N17" s="11">
        <f>SUM(B17:M17)</f>
        <v>76551.56</v>
      </c>
      <c r="O17" s="2"/>
      <c r="Q17" s="18"/>
      <c r="R17" s="18"/>
      <c r="S17" s="5"/>
    </row>
    <row r="18" spans="1:19" ht="15">
      <c r="A18" s="8" t="s">
        <v>15</v>
      </c>
      <c r="B18" s="10">
        <v>6828.92</v>
      </c>
      <c r="C18" s="10">
        <v>6868.32</v>
      </c>
      <c r="D18" s="10">
        <v>6702.58</v>
      </c>
      <c r="E18" s="10">
        <v>6919.87</v>
      </c>
      <c r="F18" s="10">
        <v>7043.67</v>
      </c>
      <c r="G18" s="10">
        <v>6995.4</v>
      </c>
      <c r="H18" s="10">
        <v>6990.9</v>
      </c>
      <c r="I18" s="10">
        <v>7140.63</v>
      </c>
      <c r="J18" s="10">
        <v>7272.86</v>
      </c>
      <c r="K18" s="10">
        <v>7133.41</v>
      </c>
      <c r="L18" s="10">
        <v>7164.67</v>
      </c>
      <c r="M18" s="10">
        <v>7188.59</v>
      </c>
      <c r="N18" s="11">
        <f>SUM(B18:M18)</f>
        <v>84249.81999999999</v>
      </c>
      <c r="O18" s="2"/>
      <c r="Q18" s="18"/>
      <c r="R18" s="18"/>
      <c r="S18" s="5"/>
    </row>
    <row r="19" spans="1:19" ht="15">
      <c r="A19" s="8" t="s">
        <v>16</v>
      </c>
      <c r="B19" s="10">
        <v>6884.54</v>
      </c>
      <c r="C19" s="10">
        <v>6875.5</v>
      </c>
      <c r="D19" s="10">
        <v>6996.05</v>
      </c>
      <c r="E19" s="10">
        <v>7027.02</v>
      </c>
      <c r="F19" s="10">
        <v>7149.79</v>
      </c>
      <c r="G19" s="10">
        <v>6931.55</v>
      </c>
      <c r="H19" s="10">
        <v>6904.78</v>
      </c>
      <c r="I19" s="10">
        <v>6566.68</v>
      </c>
      <c r="J19" s="10">
        <v>6629.95</v>
      </c>
      <c r="K19" s="10">
        <v>6669.27</v>
      </c>
      <c r="L19" s="10">
        <v>6621.79</v>
      </c>
      <c r="M19" s="10">
        <v>6420.06</v>
      </c>
      <c r="N19" s="11">
        <f>SUM(B19:M19)</f>
        <v>81676.98</v>
      </c>
      <c r="O19" s="2"/>
      <c r="Q19" s="18"/>
      <c r="R19" s="18"/>
      <c r="S19" s="5"/>
    </row>
    <row r="20" spans="1:19" ht="15">
      <c r="A20" s="8" t="s">
        <v>17</v>
      </c>
      <c r="B20" s="10">
        <v>5696.32</v>
      </c>
      <c r="C20" s="10">
        <v>5774.9</v>
      </c>
      <c r="D20" s="10">
        <v>5621.49</v>
      </c>
      <c r="E20" s="10">
        <v>5627.88</v>
      </c>
      <c r="F20" s="10">
        <v>5466.25</v>
      </c>
      <c r="G20" s="10">
        <v>5713.79</v>
      </c>
      <c r="H20" s="10">
        <v>5575</v>
      </c>
      <c r="I20" s="10">
        <v>5460.15</v>
      </c>
      <c r="J20" s="10">
        <v>6670.46</v>
      </c>
      <c r="K20" s="10">
        <v>5843.94</v>
      </c>
      <c r="L20" s="10">
        <v>5687.51</v>
      </c>
      <c r="M20" s="10">
        <v>5692.52</v>
      </c>
      <c r="N20" s="11">
        <f>SUM(B20:M20)</f>
        <v>68830.21</v>
      </c>
      <c r="O20" s="2"/>
      <c r="P20" s="2"/>
      <c r="Q20" s="18"/>
      <c r="R20" s="18"/>
      <c r="S20" s="5"/>
    </row>
    <row r="21" spans="1:19" ht="15">
      <c r="A21" s="8" t="s">
        <v>18</v>
      </c>
      <c r="B21" s="10">
        <v>3887.2</v>
      </c>
      <c r="C21" s="10">
        <v>3655.86</v>
      </c>
      <c r="D21" s="10">
        <v>3631.64</v>
      </c>
      <c r="E21" s="10">
        <v>3752.48</v>
      </c>
      <c r="F21" s="10">
        <v>3708.07</v>
      </c>
      <c r="G21" s="10">
        <v>3786.4</v>
      </c>
      <c r="H21" s="10">
        <v>3799.62</v>
      </c>
      <c r="I21" s="10">
        <v>3874.37</v>
      </c>
      <c r="J21" s="10">
        <v>3839.79</v>
      </c>
      <c r="K21" s="10">
        <v>3677.62</v>
      </c>
      <c r="L21" s="10">
        <v>3841.47</v>
      </c>
      <c r="M21" s="10">
        <v>3897.42</v>
      </c>
      <c r="N21" s="11">
        <f>SUM(B21:M21)</f>
        <v>45351.94</v>
      </c>
      <c r="O21" s="2"/>
      <c r="Q21" s="18"/>
      <c r="R21" s="18"/>
      <c r="S21" s="5"/>
    </row>
    <row r="22" spans="1:19" ht="15">
      <c r="A22" s="8" t="s">
        <v>19</v>
      </c>
      <c r="B22" s="10">
        <v>12857.07</v>
      </c>
      <c r="C22" s="10">
        <v>13018.01</v>
      </c>
      <c r="D22" s="10">
        <v>12832.74</v>
      </c>
      <c r="E22" s="10">
        <v>12896.4</v>
      </c>
      <c r="F22" s="10">
        <v>12857.79</v>
      </c>
      <c r="G22" s="10">
        <v>13024.66</v>
      </c>
      <c r="H22" s="10">
        <v>13150.12</v>
      </c>
      <c r="I22" s="10">
        <v>13196.61</v>
      </c>
      <c r="J22" s="10">
        <v>13005.64</v>
      </c>
      <c r="K22" s="10">
        <v>13373.08</v>
      </c>
      <c r="L22" s="10">
        <v>13287.53</v>
      </c>
      <c r="M22" s="10">
        <v>12719.86</v>
      </c>
      <c r="N22" s="11">
        <f>SUM(B22:M22)</f>
        <v>156219.51</v>
      </c>
      <c r="O22" s="2"/>
      <c r="Q22" s="18"/>
      <c r="R22" s="18"/>
      <c r="S22" s="5"/>
    </row>
    <row r="23" spans="1:19" ht="15">
      <c r="A23" s="8" t="s">
        <v>20</v>
      </c>
      <c r="B23" s="10">
        <v>4131.64</v>
      </c>
      <c r="C23" s="10">
        <v>4207.43</v>
      </c>
      <c r="D23" s="10">
        <v>4151.62</v>
      </c>
      <c r="E23" s="10">
        <v>4175.73</v>
      </c>
      <c r="F23" s="10">
        <v>4161.57</v>
      </c>
      <c r="G23" s="10">
        <v>4146.48</v>
      </c>
      <c r="H23" s="10">
        <v>3987.91</v>
      </c>
      <c r="I23" s="10">
        <v>4066.44</v>
      </c>
      <c r="J23" s="10">
        <v>4172.34</v>
      </c>
      <c r="K23" s="10">
        <v>4211.69</v>
      </c>
      <c r="L23" s="10">
        <v>4332.27</v>
      </c>
      <c r="M23" s="10">
        <v>4352.9</v>
      </c>
      <c r="N23" s="11">
        <f>SUM(B23:M23)</f>
        <v>50098.02000000001</v>
      </c>
      <c r="O23" s="2"/>
      <c r="Q23" s="18"/>
      <c r="R23" s="18"/>
      <c r="S23" s="5"/>
    </row>
    <row r="24" spans="1:19" ht="15">
      <c r="A24" s="8" t="s">
        <v>21</v>
      </c>
      <c r="B24" s="10">
        <v>6991.14</v>
      </c>
      <c r="C24" s="10">
        <v>7133.84</v>
      </c>
      <c r="D24" s="10">
        <v>6998.17</v>
      </c>
      <c r="E24" s="10">
        <v>7175.09</v>
      </c>
      <c r="F24" s="10">
        <v>7127.17</v>
      </c>
      <c r="G24" s="10">
        <v>7311.92</v>
      </c>
      <c r="H24" s="10">
        <v>7136.24</v>
      </c>
      <c r="I24" s="10">
        <v>6954.17</v>
      </c>
      <c r="J24" s="10">
        <v>6899.22</v>
      </c>
      <c r="K24" s="10">
        <v>6869.78</v>
      </c>
      <c r="L24" s="10">
        <v>7043.93</v>
      </c>
      <c r="M24" s="10">
        <v>6269.36</v>
      </c>
      <c r="N24" s="11">
        <f>SUM(B24:M24)</f>
        <v>83910.03000000001</v>
      </c>
      <c r="O24" s="2"/>
      <c r="Q24" s="18"/>
      <c r="R24" s="18"/>
      <c r="S24" s="5"/>
    </row>
    <row r="25" spans="1:19" ht="15">
      <c r="A25" s="8" t="s">
        <v>22</v>
      </c>
      <c r="B25" s="10">
        <v>25516.28</v>
      </c>
      <c r="C25" s="10">
        <v>25501.98</v>
      </c>
      <c r="D25" s="10">
        <v>26064.86</v>
      </c>
      <c r="E25" s="10">
        <v>26363.19</v>
      </c>
      <c r="F25" s="10">
        <v>27110.35</v>
      </c>
      <c r="G25" s="10">
        <v>26989.65</v>
      </c>
      <c r="H25" s="10">
        <v>26559.68</v>
      </c>
      <c r="I25" s="10">
        <v>27081.54</v>
      </c>
      <c r="J25" s="10">
        <v>26755.16</v>
      </c>
      <c r="K25" s="10">
        <v>26892.14</v>
      </c>
      <c r="L25" s="10">
        <v>27389.97</v>
      </c>
      <c r="M25" s="10">
        <v>26126.31</v>
      </c>
      <c r="N25" s="11">
        <f>SUM(B25:M25)</f>
        <v>318351.11000000004</v>
      </c>
      <c r="O25" s="2"/>
      <c r="Q25" s="18"/>
      <c r="R25" s="18"/>
      <c r="S25" s="5"/>
    </row>
    <row r="26" spans="1:19" ht="15">
      <c r="A26" s="8" t="s">
        <v>23</v>
      </c>
      <c r="B26" s="10">
        <v>12497.22</v>
      </c>
      <c r="C26" s="10">
        <v>12119.54</v>
      </c>
      <c r="D26" s="10">
        <v>12488.8</v>
      </c>
      <c r="E26" s="10">
        <v>12211.59</v>
      </c>
      <c r="F26" s="10">
        <v>12571.82</v>
      </c>
      <c r="G26" s="10">
        <v>12241.82</v>
      </c>
      <c r="H26" s="10">
        <v>12416.55</v>
      </c>
      <c r="I26" s="10">
        <v>12263.34</v>
      </c>
      <c r="J26" s="10">
        <v>13474.37</v>
      </c>
      <c r="K26" s="10">
        <v>13106.39</v>
      </c>
      <c r="L26" s="10">
        <v>12224.76</v>
      </c>
      <c r="M26" s="10">
        <v>12274.26</v>
      </c>
      <c r="N26" s="11">
        <f>SUM(B26:M26)</f>
        <v>149890.46</v>
      </c>
      <c r="O26" s="2"/>
      <c r="Q26" s="18"/>
      <c r="R26" s="18"/>
      <c r="S26" s="5"/>
    </row>
    <row r="27" spans="1:19" ht="15">
      <c r="A27" s="8" t="s">
        <v>24</v>
      </c>
      <c r="B27" s="10">
        <v>6375.97</v>
      </c>
      <c r="C27" s="10">
        <v>5249.11</v>
      </c>
      <c r="D27" s="10">
        <v>4862.17</v>
      </c>
      <c r="E27" s="10">
        <v>5072.57</v>
      </c>
      <c r="F27" s="10">
        <v>4894.33</v>
      </c>
      <c r="G27" s="10">
        <v>5390.12</v>
      </c>
      <c r="H27" s="10">
        <v>4643.02</v>
      </c>
      <c r="I27" s="10">
        <v>5092.07</v>
      </c>
      <c r="J27" s="10">
        <v>4837.23</v>
      </c>
      <c r="K27" s="10">
        <v>4962.24</v>
      </c>
      <c r="L27" s="10">
        <v>5522.6</v>
      </c>
      <c r="M27" s="10">
        <v>5002.74</v>
      </c>
      <c r="N27" s="11">
        <f>SUM(B27:M27)</f>
        <v>61904.16999999999</v>
      </c>
      <c r="O27" s="2"/>
      <c r="Q27" s="18"/>
      <c r="R27" s="18"/>
      <c r="S27" s="5"/>
    </row>
    <row r="28" spans="1:19" ht="15">
      <c r="A28" s="8" t="s">
        <v>25</v>
      </c>
      <c r="B28" s="10">
        <v>1163.58</v>
      </c>
      <c r="C28" s="10">
        <v>1385.56</v>
      </c>
      <c r="D28" s="10">
        <v>1025.44</v>
      </c>
      <c r="E28" s="10">
        <v>849.16</v>
      </c>
      <c r="F28" s="10">
        <v>760.45</v>
      </c>
      <c r="G28" s="10">
        <v>851.86</v>
      </c>
      <c r="H28" s="10">
        <v>798.84</v>
      </c>
      <c r="I28" s="10">
        <v>827.42</v>
      </c>
      <c r="J28" s="10">
        <v>837.46</v>
      </c>
      <c r="K28" s="10">
        <v>870.75</v>
      </c>
      <c r="L28" s="10">
        <v>840.91</v>
      </c>
      <c r="M28" s="10">
        <v>1027.1</v>
      </c>
      <c r="N28" s="11">
        <f>SUM(B28:M28)</f>
        <v>11238.53</v>
      </c>
      <c r="O28" s="2"/>
      <c r="Q28" s="7"/>
      <c r="R28" s="7"/>
      <c r="S28" s="5"/>
    </row>
    <row r="29" spans="1:19" ht="15">
      <c r="A29" s="8" t="s">
        <v>26</v>
      </c>
      <c r="B29" s="11">
        <f>SUM(B3:B28)</f>
        <v>522115.67</v>
      </c>
      <c r="C29" s="11">
        <f>SUM(C3:C28)</f>
        <v>535639.3400000001</v>
      </c>
      <c r="D29" s="11">
        <f>SUM(D3:D28)</f>
        <v>524294.5099999999</v>
      </c>
      <c r="E29" s="11">
        <f>SUM(E3:E28)</f>
        <v>520720.68000000005</v>
      </c>
      <c r="F29" s="11">
        <f>SUM(F3:F28)</f>
        <v>521786.24999999994</v>
      </c>
      <c r="G29" s="11">
        <f>SUM(G3:G28)</f>
        <v>525132.37</v>
      </c>
      <c r="H29" s="11">
        <f>SUM(H3:H28)</f>
        <v>501848.76000000007</v>
      </c>
      <c r="I29" s="11">
        <f>SUM(I3:I28)</f>
        <v>497293.47000000003</v>
      </c>
      <c r="J29" s="11">
        <f>SUM(J3:J28)</f>
        <v>505333.61</v>
      </c>
      <c r="K29" s="11">
        <f>SUM(K3:K28)</f>
        <v>615234.19</v>
      </c>
      <c r="L29" s="11">
        <f>SUM(L3:L28)</f>
        <v>505272.91999999987</v>
      </c>
      <c r="M29" s="11">
        <f>SUM(M3:M28)</f>
        <v>468884</v>
      </c>
      <c r="N29" s="11">
        <f>SUM(B29:M29)</f>
        <v>6243555.770000001</v>
      </c>
      <c r="Q29" s="5"/>
      <c r="R29" s="5"/>
      <c r="S29" s="5"/>
    </row>
    <row r="31" spans="4:15" ht="15">
      <c r="D31" s="15"/>
      <c r="O31" s="6"/>
    </row>
    <row r="32" spans="2:15" ht="15">
      <c r="B32" s="5"/>
      <c r="C32" s="5"/>
      <c r="D32" s="5"/>
      <c r="E32" s="5" t="s">
        <v>28</v>
      </c>
      <c r="F32" s="5"/>
      <c r="G32" s="5"/>
      <c r="H32" s="5"/>
      <c r="I32" s="5"/>
      <c r="J32" s="5"/>
      <c r="K32" s="5"/>
      <c r="L32" s="5"/>
      <c r="M32" s="5"/>
      <c r="O32" s="6"/>
    </row>
    <row r="33" spans="2:15" ht="15">
      <c r="B33" s="4"/>
      <c r="C33" s="6"/>
      <c r="D33" s="6"/>
      <c r="E33" s="6"/>
      <c r="F33" s="6"/>
      <c r="G33" s="6"/>
      <c r="H33" s="6"/>
      <c r="I33" s="6"/>
      <c r="J33" s="6"/>
      <c r="K33" s="6"/>
      <c r="L33" s="6"/>
      <c r="M33" s="6" t="s">
        <v>28</v>
      </c>
      <c r="O33" s="6"/>
    </row>
    <row r="34" spans="8:15" ht="15">
      <c r="H34" t="s">
        <v>28</v>
      </c>
      <c r="O34" s="6"/>
    </row>
    <row r="35" ht="15">
      <c r="O35" s="6"/>
    </row>
    <row r="36" ht="15">
      <c r="O36" s="6"/>
    </row>
    <row r="37" ht="15">
      <c r="O37" s="6"/>
    </row>
    <row r="38" ht="15">
      <c r="O38" s="6"/>
    </row>
    <row r="39" ht="15">
      <c r="O39" s="6"/>
    </row>
    <row r="40" ht="15">
      <c r="O40" s="6"/>
    </row>
    <row r="41" ht="15">
      <c r="O41" s="6"/>
    </row>
    <row r="42" spans="2:15" ht="15">
      <c r="B42" s="12"/>
      <c r="O42" s="6"/>
    </row>
    <row r="43" spans="2:15" ht="15">
      <c r="B43" s="12"/>
      <c r="O43" s="7"/>
    </row>
    <row r="44" ht="15">
      <c r="B44" s="12"/>
    </row>
    <row r="45" ht="15">
      <c r="B45" s="12"/>
    </row>
    <row r="46" ht="15">
      <c r="B46" s="12"/>
    </row>
    <row r="47" ht="15">
      <c r="B47" s="12"/>
    </row>
    <row r="48" ht="15">
      <c r="B48" s="12"/>
    </row>
    <row r="49" ht="15">
      <c r="B49" s="12"/>
    </row>
    <row r="50" ht="15">
      <c r="B50" s="12"/>
    </row>
    <row r="51" ht="15">
      <c r="B51" s="12"/>
    </row>
    <row r="52" ht="15">
      <c r="B52" s="12"/>
    </row>
    <row r="53" ht="15">
      <c r="B53" s="12"/>
    </row>
  </sheetData>
  <printOptions/>
  <pageMargins left="0.7" right="0.7" top="0.75" bottom="0.75" header="0.3" footer="0.3"/>
  <pageSetup horizontalDpi="600" verticalDpi="600" orientation="portrait" paperSize="9" r:id="rId1"/>
  <headerFooter>
    <oddFooter>&amp;L&amp;09&amp;"Arial"&amp;BC1 - Vodafone External&amp;B&amp;"Arial"&amp;07	
Classified on: 25.01.2019	Author: Hrdličková, Eva, Vodafone CZ
Printed on: 20.01.2020	Open/Printed by: Hrdličková, Eva, Vodafone CZ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Vodafone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Hrdličková, Eva, Vodafone CZ</dc:creator>
  <cp:keywords/>
  <dc:description/>
  <cp:lastModifiedBy>Hrdličková, Eva, Vodafone CZ</cp:lastModifiedBy>
  <dcterms:created xsi:type="dcterms:W3CDTF">2019-01-24T15:55:21Z</dcterms:created>
  <dcterms:modified xsi:type="dcterms:W3CDTF">2020-01-20T12:17:40Z</dcterms:modified>
  <cp:category>C1 - Vodafone External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Marking.ClassificationMark.P00">
    <vt:lpwstr>&lt;ClassificationMark xmlns:xsd="http://www.w3.org/2001/XMLSchema" xmlns:xsi="http://www.w3.org/2001/XMLSchema-instance" margin="NaN" class="C1" owner="Hrdličková, Eva, Vodafone CZ" position="BottomLeft" marginX="0" marginY="0" classifiedOn="2019-01-25</vt:lpwstr>
  </property>
  <property fmtid="{D5CDD505-2E9C-101B-9397-08002B2CF9AE}" pid="3" name="Cleverlance.DocumentMarking.ClassificationMark.P01">
    <vt:lpwstr>T14:22:15.8344768+01:00" showPrintedBy="true" showPrintDate="true" language="en" ApplicationVersion="Microsoft Excel, 16.0" addinVersion="5.10.4.21" template="Default"&gt;&lt;history bulk="false" class="C1 - Vodafone External" code="C1" user="Hrdličková, E</vt:lpwstr>
  </property>
  <property fmtid="{D5CDD505-2E9C-101B-9397-08002B2CF9AE}" pid="4" name="Cleverlance.DocumentMarking.ClassificationMark.P02">
    <vt:lpwstr>va, Vodafone CZ" date="2019-01-25T14:22:15.8344768+01:00" /&gt;&lt;recipients /&gt;&lt;documentOwners /&gt;&lt;/ClassificationMark&gt;</vt:lpwstr>
  </property>
  <property fmtid="{D5CDD505-2E9C-101B-9397-08002B2CF9AE}" pid="5" name="Cleverlance.DocumentMarking.ClassificationMark">
    <vt:lpwstr>￼PARTS:3</vt:lpwstr>
  </property>
  <property fmtid="{D5CDD505-2E9C-101B-9397-08002B2CF9AE}" pid="6" name="DocumentClasification">
    <vt:lpwstr>C1 - Vodafone External</vt:lpwstr>
  </property>
  <property fmtid="{D5CDD505-2E9C-101B-9397-08002B2CF9AE}" pid="7" name="DLP">
    <vt:lpwstr>DLP:External</vt:lpwstr>
  </property>
  <property fmtid="{D5CDD505-2E9C-101B-9397-08002B2CF9AE}" pid="8" name="MSIP_Label_0359f705-2ba0-454b-9cfc-6ce5bcaac040_Enabled">
    <vt:lpwstr>True</vt:lpwstr>
  </property>
  <property fmtid="{D5CDD505-2E9C-101B-9397-08002B2CF9AE}" pid="9" name="MSIP_Label_0359f705-2ba0-454b-9cfc-6ce5bcaac040_SiteId">
    <vt:lpwstr>68283f3b-8487-4c86-adb3-a5228f18b893</vt:lpwstr>
  </property>
  <property fmtid="{D5CDD505-2E9C-101B-9397-08002B2CF9AE}" pid="10" name="MSIP_Label_0359f705-2ba0-454b-9cfc-6ce5bcaac040_Owner">
    <vt:lpwstr>eva.hrdlickova@vodafone.com</vt:lpwstr>
  </property>
  <property fmtid="{D5CDD505-2E9C-101B-9397-08002B2CF9AE}" pid="11" name="MSIP_Label_0359f705-2ba0-454b-9cfc-6ce5bcaac040_SetDate">
    <vt:lpwstr>2020-01-17T14:15:14.4879273Z</vt:lpwstr>
  </property>
  <property fmtid="{D5CDD505-2E9C-101B-9397-08002B2CF9AE}" pid="12" name="MSIP_Label_0359f705-2ba0-454b-9cfc-6ce5bcaac040_Name">
    <vt:lpwstr>C2 General</vt:lpwstr>
  </property>
  <property fmtid="{D5CDD505-2E9C-101B-9397-08002B2CF9AE}" pid="13" name="MSIP_Label_0359f705-2ba0-454b-9cfc-6ce5bcaac040_Application">
    <vt:lpwstr>Microsoft Azure Information Protection</vt:lpwstr>
  </property>
  <property fmtid="{D5CDD505-2E9C-101B-9397-08002B2CF9AE}" pid="14" name="MSIP_Label_0359f705-2ba0-454b-9cfc-6ce5bcaac040_Extended_MSFT_Method">
    <vt:lpwstr>Automatic</vt:lpwstr>
  </property>
  <property fmtid="{D5CDD505-2E9C-101B-9397-08002B2CF9AE}" pid="15" name="Sensitivity">
    <vt:lpwstr>C2 General</vt:lpwstr>
  </property>
</Properties>
</file>