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835" activeTab="0"/>
  </bookViews>
  <sheets>
    <sheet name="Příloha č. 5" sheetId="1" r:id="rId1"/>
  </sheets>
  <definedNames/>
  <calcPr fullCalcOnLoad="1"/>
</workbook>
</file>

<file path=xl/sharedStrings.xml><?xml version="1.0" encoding="utf-8"?>
<sst xmlns="http://schemas.openxmlformats.org/spreadsheetml/2006/main" count="61" uniqueCount="59">
  <si>
    <t>počet kusů</t>
  </si>
  <si>
    <t>sazba DPH 
v %</t>
  </si>
  <si>
    <t>jednotková cena 
bez DPH</t>
  </si>
  <si>
    <t>Poznámky:</t>
  </si>
  <si>
    <t>druh zboží</t>
  </si>
  <si>
    <t>Technická specifikace - minimální požadavky</t>
  </si>
  <si>
    <t>Minimální požadavky zadavatele</t>
  </si>
  <si>
    <t>Bližší popis, hodnota</t>
  </si>
  <si>
    <t>Splnění požadavků 
ANO/NE</t>
  </si>
  <si>
    <t>nabídková cena celkem bez DPH</t>
  </si>
  <si>
    <t>● Jednotkovou cenu uvádějte zaokrouhlenou na 2 desetinná místa. Cena celkem je zaokrouhlována matematicky na 2 desetinná místa.</t>
  </si>
  <si>
    <t>jméno, příjmení a podpis osoby oprávněné jednat jménem či za uchazeče, popř. razítko</t>
  </si>
  <si>
    <t>Výrobce / značka / typové označení</t>
  </si>
  <si>
    <t>Kalkulace nabídkové ceny</t>
  </si>
  <si>
    <t>Nabídková cena celkem</t>
  </si>
  <si>
    <t>nabídková cena celkem 
vč. DPH</t>
  </si>
  <si>
    <t>Multifunkční zařízení</t>
  </si>
  <si>
    <t>Laserová nebo LED technologie tisku</t>
  </si>
  <si>
    <t>Min. 2 GB RAM</t>
  </si>
  <si>
    <t>Min. 160 GB HDD</t>
  </si>
  <si>
    <t>Rychlost barevného skenování min. 80 stran / min</t>
  </si>
  <si>
    <t>Automatický podavač na min. 100 listů</t>
  </si>
  <si>
    <t>Výstupní formát skenování min. jpg, tiff, pdf, pdf / a  - Level 1a + 1b, docx, xlsx</t>
  </si>
  <si>
    <t>Rozlišení skenování min. 600 dpi</t>
  </si>
  <si>
    <t>Rychlost tisku min. 30 stran A4 černobíle i barevně / min.</t>
  </si>
  <si>
    <t>Rychlost tisku min. 10 stran A3 černobíle i barevně / min.</t>
  </si>
  <si>
    <t>Rozlišení tisku min. 1200 x 1200 dpi</t>
  </si>
  <si>
    <t>Ruční podavač</t>
  </si>
  <si>
    <t>Min. 1 x USB min. 2.0</t>
  </si>
  <si>
    <t>LAN min. 10 / 100 / 1000 Gbps</t>
  </si>
  <si>
    <t>Řízení přístupů uživatelů (Čtečka čipových karet, PIN)</t>
  </si>
  <si>
    <t>Doprava na konkrétní místo zákazníkem určené v rámci budovy, včetně transportu do patra</t>
  </si>
  <si>
    <t>Instalace, konfigurace</t>
  </si>
  <si>
    <t>Dalščí požadavky zadavazele</t>
  </si>
  <si>
    <t>Servis u zákazníka - zahájení servisního zásahu následující pracovní den</t>
  </si>
  <si>
    <t>multifunkční zařízení</t>
  </si>
  <si>
    <t>● Variantní nabídky nejsou přípustné.</t>
  </si>
  <si>
    <t>Zaškolení obsluhy, administrátora v každém místě plnění</t>
  </si>
  <si>
    <t>Plnohodnotná tonerová sada CMYK</t>
  </si>
  <si>
    <t>Velkokapacitní tonery (Min. 20 000 stran při 5% pokrytí)</t>
  </si>
  <si>
    <r>
      <t>Tisk na papír gramáže 80 – 300 g/m</t>
    </r>
    <r>
      <rPr>
        <vertAlign val="superscript"/>
        <sz val="11"/>
        <rFont val="Calibri"/>
        <family val="2"/>
      </rPr>
      <t>2</t>
    </r>
  </si>
  <si>
    <t>Max. výstupní formát min. A3</t>
  </si>
  <si>
    <t>Multifunkční zařízení - min. tisk, skenování, kopírování (Fax není požadován, bude akceptován.)</t>
  </si>
  <si>
    <t>Automatický oboustranný tisk (Stiskem tlačítka, bez nutnosti zásahu obsluhy, např. otáčení listů).</t>
  </si>
  <si>
    <t>Automatické oboustranné skenování a kopírování (Stiskem tlačítka, bez nutnosti zásahu obsluhy, např. otáčení listů).</t>
  </si>
  <si>
    <t>Skenování min. do emailu, FTP, USB</t>
  </si>
  <si>
    <t>Vytisknutí 1. strany do 7s (Dle technické specifikace výrobce).</t>
  </si>
  <si>
    <t>● V případě nejasnosti vzneste dotaz prostřednictvím e-tržiště.</t>
  </si>
  <si>
    <t>Samostatně stojící zařízení s pracovní výškou min. 75 cm . (Pouze zařízení a příslušenství, přídavný stolek nebude akceptován jako součást zařízení.)</t>
  </si>
  <si>
    <t>Záruka min. 36 měsíců, garantovaná výrobcem</t>
  </si>
  <si>
    <r>
      <t>Min. 1 zásobník s min. kapacitou 500 listů A3  min. gramáže 256 g/m</t>
    </r>
    <r>
      <rPr>
        <vertAlign val="superscript"/>
        <sz val="11"/>
        <rFont val="Calibri"/>
        <family val="2"/>
      </rPr>
      <t>2</t>
    </r>
    <r>
      <rPr>
        <sz val="11"/>
        <rFont val="Calibri"/>
        <family val="2"/>
      </rPr>
      <t xml:space="preserve">. Požadovaný minimální počet listů (500 listů A3) je stanoven pro jeden zásobník daného výrobku, tj. každý účastníkem nabízený výrobek, musí splňovat podmínku, že alespoň jeden samostatný zásobník bude mít minimální kapacitu naplnění 500 listů v jedné přihrádce. </t>
    </r>
    <r>
      <rPr>
        <sz val="11"/>
        <color indexed="10"/>
        <rFont val="Calibri"/>
        <family val="2"/>
      </rPr>
      <t>*</t>
    </r>
  </si>
  <si>
    <r>
      <t xml:space="preserve">Min. 1 zásobník s min. kapacitou </t>
    </r>
    <r>
      <rPr>
        <sz val="11"/>
        <rFont val="Calibri"/>
        <family val="2"/>
      </rPr>
      <t>500 listů A4 nebo A5 min. gramáže 256 g/m</t>
    </r>
    <r>
      <rPr>
        <vertAlign val="superscript"/>
        <sz val="11"/>
        <rFont val="Calibri"/>
        <family val="2"/>
      </rPr>
      <t>2</t>
    </r>
    <r>
      <rPr>
        <sz val="11"/>
        <rFont val="Calibri"/>
        <family val="2"/>
      </rPr>
      <t xml:space="preserve">. Požadovaný minimální počet listů (500 listů A4 nebo A5) je stanoven pro jeden zásobník daného výrobku, tj. každý účastníkem nabízený výrobek, musí splňovat podmínku, že alespoň jeden samostatný zásobník bude mít minimální kapacitu naplnění 500 listů v jedné přihrádce. </t>
    </r>
    <r>
      <rPr>
        <sz val="11"/>
        <color indexed="10"/>
        <rFont val="Calibri"/>
        <family val="2"/>
      </rPr>
      <t>*</t>
    </r>
  </si>
  <si>
    <r>
      <t>Min. 1 zásobník s min. kapacitou 2500 listů A4 min. gramáže 256 g/m</t>
    </r>
    <r>
      <rPr>
        <vertAlign val="superscript"/>
        <sz val="11"/>
        <rFont val="Calibri"/>
        <family val="2"/>
      </rPr>
      <t>2</t>
    </r>
    <r>
      <rPr>
        <sz val="11"/>
        <rFont val="Calibri"/>
        <family val="2"/>
      </rPr>
      <t xml:space="preserve">. Požadovaný minimální počet listů (2500 listů A4) je stanoven pro jeden zásobník daného výrobku, tj. každý účastníkem nabízený výrobek, musí splňovat podmínku, že alespoň jeden samostatný zásobník bude mít minimální kapacitu naplnění  2500 listů v jedné přihrádce. </t>
    </r>
    <r>
      <rPr>
        <sz val="11"/>
        <color indexed="10"/>
        <rFont val="Calibri"/>
        <family val="2"/>
      </rPr>
      <t>*</t>
    </r>
  </si>
  <si>
    <r>
      <rPr>
        <sz val="11"/>
        <color indexed="10"/>
        <rFont val="Calibri"/>
        <family val="2"/>
      </rPr>
      <t>*Zadavatel nebude akceptovat nabízené výrobky, které u tohoto parametru budou splňovat požadovanou minimální úroveň jiným řešením, např</t>
    </r>
    <r>
      <rPr>
        <sz val="11"/>
        <color indexed="10"/>
        <rFont val="Calibri"/>
        <family val="2"/>
      </rPr>
      <t>.  5 zásobníků po 100 listech nebo zásobník na 5x 100 listů nebo zásobník 2 x 250 listů či jiné obdobné kombinace. Obdobně u požadované minimální kapacity 2500 listů nebude např. akceptováno řešení 1 x 2000 listů + 1 ×  500 listů nebo jiná obdobná kombinace. Uvedené či jiné kombinace řešení nebudou zadavatelem akceptovány z důvodu neplnění zadávacích podmínek a požadavků zadavatele. Kapacitou 500, resp. 2500, listů v rámci jednoho zásobníku se tedy rozumí jedna přihrádka v zásobníku, která pojme min. 500 listů, resp. 2500, listů.</t>
    </r>
  </si>
  <si>
    <t>Podpora stávajícího systému pro OCR převod a řízení Workflow dokumentů</t>
  </si>
  <si>
    <t>Definice šablon Workflow přímo na ovládacím panelu zařízení</t>
  </si>
  <si>
    <t>Identifikace uživatele serverem Scanflow</t>
  </si>
  <si>
    <t>Údaje vyplněné účastníkem</t>
  </si>
  <si>
    <t>Příloha č. 5 - Technická specifikace a kalkulace nabídkové ceny</t>
  </si>
</sst>
</file>

<file path=xl/styles.xml><?xml version="1.0" encoding="utf-8"?>
<styleSheet xmlns="http://schemas.openxmlformats.org/spreadsheetml/2006/main">
  <numFmts count="20">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Yes&quot;;&quot;Yes&quot;;&quot;No&quot;"/>
    <numFmt numFmtId="165" formatCode="&quot;True&quot;;&quot;True&quot;;&quot;False&quot;"/>
    <numFmt numFmtId="166" formatCode="&quot;On&quot;;&quot;On&quot;;&quot;Off&quot;"/>
    <numFmt numFmtId="167" formatCode="[$¥€-2]\ #\ ##,000_);[Red]\([$€-2]\ #\ ##,000\)"/>
    <numFmt numFmtId="168" formatCode="[$€-2]\ #\ ##,000_);[Red]\([$€-2]\ #\ ##,000\)"/>
    <numFmt numFmtId="169" formatCode="[$-405]d\.\ mmmm\ yyyy"/>
    <numFmt numFmtId="170" formatCode="#,##0.00\ &quot;Kč&quot;"/>
    <numFmt numFmtId="171" formatCode="0.0"/>
    <numFmt numFmtId="172" formatCode="_-* #,##0.0\ _K_č_-;\-* #,##0.0\ _K_č_-;_-* &quot;-&quot;??\ _K_č_-;_-@_-"/>
    <numFmt numFmtId="173" formatCode="_-* #,##0\ _K_č_-;\-* #,##0\ _K_č_-;_-* &quot;-&quot;??\ _K_č_-;_-@_-"/>
    <numFmt numFmtId="174" formatCode="#,##0.000\ &quot;Kč&quot;"/>
    <numFmt numFmtId="175" formatCode="#,##0.0000\ &quot;Kč&quot;"/>
  </numFmts>
  <fonts count="42">
    <font>
      <sz val="10"/>
      <name val="Arial"/>
      <family val="2"/>
    </font>
    <font>
      <sz val="11"/>
      <color indexed="8"/>
      <name val="Calibri"/>
      <family val="2"/>
    </font>
    <font>
      <vertAlign val="superscript"/>
      <sz val="11"/>
      <name val="Calibri"/>
      <family val="2"/>
    </font>
    <font>
      <sz val="11"/>
      <color indexed="10"/>
      <name val="Calibri"/>
      <family val="2"/>
    </font>
    <font>
      <sz val="11"/>
      <name val="Calibri"/>
      <family val="2"/>
    </font>
    <font>
      <sz val="11"/>
      <color indexed="9"/>
      <name val="Calibri"/>
      <family val="2"/>
    </font>
    <font>
      <b/>
      <sz val="11"/>
      <color indexed="8"/>
      <name val="Calibri"/>
      <family val="2"/>
    </font>
    <font>
      <u val="single"/>
      <sz val="10"/>
      <color indexed="12"/>
      <name val="Arial"/>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u val="single"/>
      <sz val="10"/>
      <color indexed="20"/>
      <name val="Arial"/>
      <family val="2"/>
    </font>
    <font>
      <sz val="11"/>
      <color indexed="52"/>
      <name val="Calibri"/>
      <family val="2"/>
    </font>
    <font>
      <sz val="11"/>
      <color indexed="17"/>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b/>
      <sz val="11"/>
      <name val="Calibri"/>
      <family val="2"/>
    </font>
    <font>
      <sz val="11"/>
      <color theme="1"/>
      <name val="Calibri"/>
      <family val="2"/>
    </font>
    <font>
      <sz val="11"/>
      <color theme="0"/>
      <name val="Calibri"/>
      <family val="2"/>
    </font>
    <font>
      <b/>
      <sz val="11"/>
      <color theme="1"/>
      <name val="Calibri"/>
      <family val="2"/>
    </font>
    <font>
      <u val="single"/>
      <sz val="10"/>
      <color theme="10"/>
      <name val="Arial"/>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u val="single"/>
      <sz val="10"/>
      <color theme="11"/>
      <name val="Arial"/>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4999699890613556"/>
        <bgColor indexed="64"/>
      </patternFill>
    </fill>
  </fills>
  <borders count="37">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hair">
        <color theme="0" tint="-0.4999699890613556"/>
      </left>
      <right style="hair">
        <color theme="0" tint="-0.4999699890613556"/>
      </right>
      <top style="hair">
        <color theme="0" tint="-0.4999699890613556"/>
      </top>
      <bottom style="hair">
        <color theme="0" tint="-0.4999699890613556"/>
      </bottom>
    </border>
    <border>
      <left style="thin"/>
      <right style="hair">
        <color theme="0" tint="-0.4999699890613556"/>
      </right>
      <top style="hair">
        <color theme="0" tint="-0.4999699890613556"/>
      </top>
      <bottom style="hair">
        <color theme="0" tint="-0.4999699890613556"/>
      </bottom>
    </border>
    <border>
      <left style="hair">
        <color theme="0" tint="-0.4999699890613556"/>
      </left>
      <right style="thin"/>
      <top style="hair">
        <color theme="0" tint="-0.4999699890613556"/>
      </top>
      <bottom style="hair">
        <color theme="0" tint="-0.4999699890613556"/>
      </bottom>
    </border>
    <border>
      <left style="thin"/>
      <right style="hair">
        <color theme="0" tint="-0.4999699890613556"/>
      </right>
      <top style="hair">
        <color theme="0" tint="-0.4999699890613556"/>
      </top>
      <bottom style="thin"/>
    </border>
    <border>
      <left style="hair">
        <color theme="0" tint="-0.4999699890613556"/>
      </left>
      <right style="hair">
        <color theme="0" tint="-0.4999699890613556"/>
      </right>
      <top style="hair">
        <color theme="0" tint="-0.4999699890613556"/>
      </top>
      <bottom style="thin"/>
    </border>
    <border>
      <left style="hair">
        <color theme="0" tint="-0.4999699890613556"/>
      </left>
      <right style="thin"/>
      <top style="hair">
        <color theme="0" tint="-0.4999699890613556"/>
      </top>
      <bottom style="thin"/>
    </border>
    <border>
      <left>
        <color indexed="63"/>
      </left>
      <right>
        <color indexed="63"/>
      </right>
      <top style="hair"/>
      <bottom>
        <color indexed="63"/>
      </bottom>
    </border>
    <border>
      <left style="thick"/>
      <right>
        <color indexed="63"/>
      </right>
      <top>
        <color indexed="63"/>
      </top>
      <bottom>
        <color indexed="63"/>
      </bottom>
    </border>
    <border>
      <left>
        <color indexed="63"/>
      </left>
      <right style="hair">
        <color theme="0" tint="-0.4999699890613556"/>
      </right>
      <top>
        <color indexed="63"/>
      </top>
      <bottom>
        <color indexed="63"/>
      </bottom>
    </border>
    <border>
      <left>
        <color indexed="63"/>
      </left>
      <right>
        <color indexed="63"/>
      </right>
      <top style="thin"/>
      <bottom style="thin"/>
    </border>
    <border>
      <left style="thin"/>
      <right>
        <color indexed="63"/>
      </right>
      <top style="hair">
        <color theme="0" tint="-0.4999699890613556"/>
      </top>
      <bottom style="hair">
        <color theme="0" tint="-0.4999699890613556"/>
      </bottom>
    </border>
    <border>
      <left>
        <color indexed="63"/>
      </left>
      <right style="hair">
        <color theme="0" tint="-0.4999699890613556"/>
      </right>
      <top style="hair">
        <color theme="0" tint="-0.4999699890613556"/>
      </top>
      <bottom style="hair">
        <color theme="0" tint="-0.4999699890613556"/>
      </bottom>
    </border>
    <border>
      <left style="medium"/>
      <right>
        <color indexed="63"/>
      </right>
      <top style="hair">
        <color theme="0" tint="-0.4999699890613556"/>
      </top>
      <bottom style="hair">
        <color theme="0" tint="-0.4999699890613556"/>
      </bottom>
    </border>
    <border>
      <left style="thin"/>
      <right>
        <color indexed="63"/>
      </right>
      <top style="thin"/>
      <bottom style="hair">
        <color theme="0" tint="-0.4999699890613556"/>
      </bottom>
    </border>
    <border>
      <left>
        <color indexed="63"/>
      </left>
      <right>
        <color indexed="63"/>
      </right>
      <top style="thin"/>
      <bottom style="hair">
        <color theme="0" tint="-0.4999699890613556"/>
      </bottom>
    </border>
    <border>
      <left>
        <color indexed="63"/>
      </left>
      <right style="thin"/>
      <top style="thin"/>
      <bottom style="hair">
        <color theme="0" tint="-0.4999699890613556"/>
      </bottom>
    </border>
    <border>
      <left style="thin"/>
      <right style="hair">
        <color theme="0" tint="-0.4999699890613556"/>
      </right>
      <top style="thin"/>
      <bottom>
        <color indexed="63"/>
      </bottom>
    </border>
    <border>
      <left style="hair">
        <color theme="0" tint="-0.4999699890613556"/>
      </left>
      <right style="hair">
        <color theme="0" tint="-0.4999699890613556"/>
      </right>
      <top style="thin"/>
      <bottom>
        <color indexed="63"/>
      </bottom>
    </border>
    <border>
      <left style="hair">
        <color theme="0" tint="-0.4999699890613556"/>
      </left>
      <right style="thin"/>
      <top style="thin"/>
      <bottom>
        <color indexed="63"/>
      </bottom>
    </border>
    <border>
      <left style="thin"/>
      <right style="hair">
        <color theme="0" tint="-0.4999699890613556"/>
      </right>
      <top style="thin"/>
      <bottom style="thin"/>
    </border>
    <border>
      <left style="hair">
        <color theme="0" tint="-0.4999699890613556"/>
      </left>
      <right style="hair">
        <color theme="0" tint="-0.4999699890613556"/>
      </right>
      <top style="thin"/>
      <bottom style="thin"/>
    </border>
    <border>
      <left style="hair">
        <color theme="0" tint="-0.4999699890613556"/>
      </left>
      <right style="thin"/>
      <top style="thin"/>
      <bottom style="thin"/>
    </border>
    <border>
      <left>
        <color indexed="63"/>
      </left>
      <right style="hair">
        <color theme="0" tint="-0.4999699890613556"/>
      </right>
      <top style="thin"/>
      <bottom style="hair">
        <color theme="0" tint="-0.4999699890613556"/>
      </bottom>
    </border>
    <border>
      <left style="hair">
        <color theme="0" tint="-0.4999699890613556"/>
      </left>
      <right>
        <color indexed="63"/>
      </right>
      <top style="thin"/>
      <bottom style="hair">
        <color theme="0" tint="-0.4999699890613556"/>
      </bottom>
    </border>
    <border>
      <left>
        <color indexed="63"/>
      </left>
      <right>
        <color indexed="63"/>
      </right>
      <top style="hair">
        <color theme="0" tint="-0.4999699890613556"/>
      </top>
      <bottom style="hair">
        <color theme="0" tint="-0.4999699890613556"/>
      </bottom>
    </border>
    <border>
      <left style="hair">
        <color theme="0" tint="-0.4999699890613556"/>
      </left>
      <right>
        <color indexed="63"/>
      </right>
      <top style="hair">
        <color theme="0" tint="-0.4999699890613556"/>
      </top>
      <bottom style="hair">
        <color theme="0" tint="-0.4999699890613556"/>
      </bottom>
    </border>
    <border>
      <left>
        <color indexed="63"/>
      </left>
      <right style="thin"/>
      <top style="hair">
        <color theme="0" tint="-0.4999699890613556"/>
      </top>
      <bottom style="hair">
        <color theme="0" tint="-0.4999699890613556"/>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6" fillId="0" borderId="0" applyNumberFormat="0" applyFill="0" applyBorder="0" applyAlignment="0" applyProtection="0"/>
    <xf numFmtId="0" fontId="27" fillId="20" borderId="0" applyNumberFormat="0" applyBorder="0" applyAlignment="0" applyProtection="0"/>
    <xf numFmtId="0" fontId="28"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22" borderId="0" applyNumberFormat="0" applyBorder="0" applyAlignment="0" applyProtection="0"/>
    <xf numFmtId="0" fontId="0" fillId="0" borderId="0">
      <alignment/>
      <protection/>
    </xf>
    <xf numFmtId="0" fontId="34" fillId="0" borderId="0" applyNumberFormat="0" applyFill="0" applyBorder="0" applyAlignment="0" applyProtection="0"/>
    <xf numFmtId="0" fontId="0" fillId="23" borderId="6" applyNumberFormat="0" applyFont="0" applyAlignment="0" applyProtection="0"/>
    <xf numFmtId="9" fontId="0" fillId="0" borderId="0" applyFont="0" applyFill="0" applyBorder="0" applyAlignment="0" applyProtection="0"/>
    <xf numFmtId="0" fontId="35" fillId="0" borderId="7" applyNumberFormat="0" applyFill="0" applyAlignment="0" applyProtection="0"/>
    <xf numFmtId="0" fontId="36" fillId="24" borderId="0" applyNumberFormat="0" applyBorder="0" applyAlignment="0" applyProtection="0"/>
    <xf numFmtId="0" fontId="37" fillId="0" borderId="0" applyNumberFormat="0" applyFill="0" applyBorder="0" applyAlignment="0" applyProtection="0"/>
    <xf numFmtId="0" fontId="38" fillId="25" borderId="8" applyNumberFormat="0" applyAlignment="0" applyProtection="0"/>
    <xf numFmtId="0" fontId="39" fillId="26" borderId="8" applyNumberFormat="0" applyAlignment="0" applyProtection="0"/>
    <xf numFmtId="0" fontId="40" fillId="26" borderId="9" applyNumberFormat="0" applyAlignment="0" applyProtection="0"/>
    <xf numFmtId="0" fontId="41" fillId="0" borderId="0" applyNumberFormat="0" applyFill="0" applyBorder="0" applyAlignment="0" applyProtection="0"/>
    <xf numFmtId="0" fontId="24" fillId="27"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24" fillId="31" borderId="0" applyNumberFormat="0" applyBorder="0" applyAlignment="0" applyProtection="0"/>
    <xf numFmtId="0" fontId="24" fillId="32" borderId="0" applyNumberFormat="0" applyBorder="0" applyAlignment="0" applyProtection="0"/>
  </cellStyleXfs>
  <cellXfs count="68">
    <xf numFmtId="0" fontId="0" fillId="0" borderId="0" xfId="0" applyAlignment="1">
      <alignment/>
    </xf>
    <xf numFmtId="0" fontId="4" fillId="33" borderId="0" xfId="0" applyFont="1" applyFill="1" applyAlignment="1" applyProtection="1">
      <alignment horizontal="center" vertical="center"/>
      <protection/>
    </xf>
    <xf numFmtId="0" fontId="22" fillId="34" borderId="10" xfId="0" applyFont="1" applyFill="1" applyBorder="1" applyAlignment="1" applyProtection="1">
      <alignment horizontal="center" vertical="center" wrapText="1"/>
      <protection/>
    </xf>
    <xf numFmtId="0" fontId="22" fillId="34" borderId="11" xfId="0" applyFont="1" applyFill="1" applyBorder="1" applyAlignment="1" applyProtection="1">
      <alignment horizontal="left" vertical="center" indent="1"/>
      <protection/>
    </xf>
    <xf numFmtId="4" fontId="22" fillId="34" borderId="10" xfId="0" applyNumberFormat="1" applyFont="1" applyFill="1" applyBorder="1" applyAlignment="1" applyProtection="1">
      <alignment horizontal="center" vertical="center" wrapText="1"/>
      <protection/>
    </xf>
    <xf numFmtId="4" fontId="22" fillId="34" borderId="10" xfId="0" applyNumberFormat="1" applyFont="1" applyFill="1" applyBorder="1" applyAlignment="1" applyProtection="1">
      <alignment horizontal="right" vertical="center" wrapText="1" indent="1"/>
      <protection/>
    </xf>
    <xf numFmtId="9" fontId="22" fillId="34" borderId="10" xfId="0" applyNumberFormat="1" applyFont="1" applyFill="1" applyBorder="1" applyAlignment="1" applyProtection="1">
      <alignment horizontal="center" vertical="center" wrapText="1"/>
      <protection/>
    </xf>
    <xf numFmtId="4" fontId="22" fillId="34" borderId="12" xfId="0" applyNumberFormat="1" applyFont="1" applyFill="1" applyBorder="1" applyAlignment="1" applyProtection="1">
      <alignment horizontal="right" vertical="center" wrapText="1" indent="1"/>
      <protection/>
    </xf>
    <xf numFmtId="0" fontId="4" fillId="33" borderId="0" xfId="0" applyFont="1" applyFill="1" applyAlignment="1" applyProtection="1">
      <alignment horizontal="left" vertical="center" indent="1"/>
      <protection/>
    </xf>
    <xf numFmtId="0" fontId="4" fillId="33" borderId="11" xfId="0" applyFont="1" applyFill="1" applyBorder="1" applyAlignment="1" applyProtection="1">
      <alignment horizontal="left" vertical="center" wrapText="1" indent="1"/>
      <protection/>
    </xf>
    <xf numFmtId="3" fontId="4" fillId="0" borderId="10" xfId="34" applyNumberFormat="1" applyFont="1" applyFill="1" applyBorder="1" applyAlignment="1" applyProtection="1">
      <alignment horizontal="right" vertical="center" indent="1"/>
      <protection/>
    </xf>
    <xf numFmtId="170" fontId="4" fillId="23" borderId="10" xfId="0" applyNumberFormat="1" applyFont="1" applyFill="1" applyBorder="1" applyAlignment="1" applyProtection="1">
      <alignment horizontal="right" vertical="center" indent="1"/>
      <protection locked="0"/>
    </xf>
    <xf numFmtId="170" fontId="22" fillId="33" borderId="10" xfId="0" applyNumberFormat="1" applyFont="1" applyFill="1" applyBorder="1" applyAlignment="1" applyProtection="1">
      <alignment horizontal="right" vertical="center" indent="1"/>
      <protection/>
    </xf>
    <xf numFmtId="9" fontId="4" fillId="23" borderId="10" xfId="0" applyNumberFormat="1" applyFont="1" applyFill="1" applyBorder="1" applyAlignment="1" applyProtection="1">
      <alignment horizontal="right" vertical="center" indent="1"/>
      <protection locked="0"/>
    </xf>
    <xf numFmtId="170" fontId="22" fillId="33" borderId="12" xfId="0" applyNumberFormat="1" applyFont="1" applyFill="1" applyBorder="1" applyAlignment="1" applyProtection="1">
      <alignment horizontal="right" vertical="center" indent="1"/>
      <protection/>
    </xf>
    <xf numFmtId="0" fontId="22" fillId="34" borderId="13" xfId="0" applyFont="1" applyFill="1" applyBorder="1" applyAlignment="1" applyProtection="1">
      <alignment horizontal="left" vertical="center" wrapText="1" indent="1"/>
      <protection/>
    </xf>
    <xf numFmtId="3" fontId="4" fillId="34" borderId="14" xfId="34" applyNumberFormat="1" applyFont="1" applyFill="1" applyBorder="1" applyAlignment="1" applyProtection="1">
      <alignment horizontal="right" vertical="center" indent="1"/>
      <protection/>
    </xf>
    <xf numFmtId="170" fontId="4" fillId="34" borderId="14" xfId="0" applyNumberFormat="1" applyFont="1" applyFill="1" applyBorder="1" applyAlignment="1" applyProtection="1">
      <alignment horizontal="right" vertical="center" indent="1"/>
      <protection/>
    </xf>
    <xf numFmtId="170" fontId="22" fillId="34" borderId="14" xfId="0" applyNumberFormat="1" applyFont="1" applyFill="1" applyBorder="1" applyAlignment="1" applyProtection="1">
      <alignment horizontal="right" vertical="center" indent="1"/>
      <protection/>
    </xf>
    <xf numFmtId="9" fontId="4" fillId="34" borderId="14" xfId="0" applyNumberFormat="1" applyFont="1" applyFill="1" applyBorder="1" applyAlignment="1" applyProtection="1">
      <alignment horizontal="right" vertical="center" indent="1"/>
      <protection/>
    </xf>
    <xf numFmtId="170" fontId="22" fillId="34" borderId="15" xfId="0" applyNumberFormat="1" applyFont="1" applyFill="1" applyBorder="1" applyAlignment="1" applyProtection="1">
      <alignment horizontal="right" vertical="center" indent="1"/>
      <protection/>
    </xf>
    <xf numFmtId="0" fontId="4" fillId="33" borderId="0" xfId="0" applyFont="1" applyFill="1" applyBorder="1" applyAlignment="1" applyProtection="1">
      <alignment horizontal="left" vertical="center" wrapText="1" indent="1"/>
      <protection/>
    </xf>
    <xf numFmtId="3" fontId="4" fillId="33" borderId="0" xfId="34" applyNumberFormat="1" applyFont="1" applyFill="1" applyBorder="1" applyAlignment="1" applyProtection="1">
      <alignment horizontal="right" vertical="center" indent="1"/>
      <protection/>
    </xf>
    <xf numFmtId="170" fontId="4" fillId="0" borderId="0" xfId="0" applyNumberFormat="1" applyFont="1" applyFill="1" applyBorder="1" applyAlignment="1" applyProtection="1">
      <alignment horizontal="right" vertical="center" indent="1"/>
      <protection/>
    </xf>
    <xf numFmtId="170" fontId="22" fillId="33" borderId="0" xfId="0" applyNumberFormat="1" applyFont="1" applyFill="1" applyBorder="1" applyAlignment="1" applyProtection="1">
      <alignment horizontal="right" vertical="center" indent="1"/>
      <protection/>
    </xf>
    <xf numFmtId="9" fontId="4" fillId="33" borderId="0" xfId="0" applyNumberFormat="1" applyFont="1" applyFill="1" applyBorder="1" applyAlignment="1" applyProtection="1">
      <alignment horizontal="right" vertical="center" indent="1"/>
      <protection/>
    </xf>
    <xf numFmtId="170" fontId="4" fillId="33" borderId="0" xfId="0" applyNumberFormat="1" applyFont="1" applyFill="1" applyBorder="1" applyAlignment="1" applyProtection="1">
      <alignment horizontal="right" vertical="center" indent="1"/>
      <protection/>
    </xf>
    <xf numFmtId="0" fontId="22" fillId="33" borderId="0" xfId="0" applyFont="1" applyFill="1" applyAlignment="1" applyProtection="1">
      <alignment horizontal="left" vertical="center" wrapText="1" indent="1"/>
      <protection/>
    </xf>
    <xf numFmtId="0" fontId="4" fillId="33" borderId="0" xfId="0" applyFont="1" applyFill="1" applyAlignment="1" applyProtection="1">
      <alignment horizontal="right" vertical="center" indent="1"/>
      <protection/>
    </xf>
    <xf numFmtId="9" fontId="4" fillId="33" borderId="0" xfId="0" applyNumberFormat="1" applyFont="1" applyFill="1" applyAlignment="1" applyProtection="1">
      <alignment horizontal="right" vertical="center" indent="1"/>
      <protection/>
    </xf>
    <xf numFmtId="3" fontId="4" fillId="33" borderId="0" xfId="0" applyNumberFormat="1" applyFont="1" applyFill="1" applyAlignment="1" applyProtection="1">
      <alignment horizontal="right" vertical="center" indent="1"/>
      <protection/>
    </xf>
    <xf numFmtId="0" fontId="4" fillId="33" borderId="0" xfId="0" applyFont="1" applyFill="1" applyAlignment="1" applyProtection="1">
      <alignment horizontal="left" vertical="center" indent="2"/>
      <protection/>
    </xf>
    <xf numFmtId="0" fontId="22" fillId="33" borderId="0" xfId="0" applyFont="1" applyFill="1" applyAlignment="1" applyProtection="1">
      <alignment horizontal="left" vertical="center" indent="2"/>
      <protection/>
    </xf>
    <xf numFmtId="0" fontId="37" fillId="33" borderId="0" xfId="0" applyFont="1" applyFill="1" applyAlignment="1" applyProtection="1">
      <alignment horizontal="left" vertical="center" indent="1"/>
      <protection/>
    </xf>
    <xf numFmtId="0" fontId="4" fillId="23" borderId="10" xfId="0" applyFont="1" applyFill="1" applyBorder="1" applyAlignment="1" applyProtection="1">
      <alignment horizontal="left" vertical="center" wrapText="1" indent="1"/>
      <protection locked="0"/>
    </xf>
    <xf numFmtId="0" fontId="4" fillId="0" borderId="0" xfId="0" applyFont="1" applyBorder="1" applyAlignment="1" applyProtection="1">
      <alignment horizontal="right" wrapText="1"/>
      <protection/>
    </xf>
    <xf numFmtId="0" fontId="4" fillId="0" borderId="16" xfId="0" applyFont="1" applyBorder="1" applyAlignment="1" applyProtection="1">
      <alignment horizontal="center" wrapText="1"/>
      <protection/>
    </xf>
    <xf numFmtId="0" fontId="4" fillId="23" borderId="10" xfId="0" applyFont="1" applyFill="1" applyBorder="1" applyAlignment="1" applyProtection="1">
      <alignment horizontal="left" vertical="center" wrapText="1" indent="1"/>
      <protection locked="0"/>
    </xf>
    <xf numFmtId="0" fontId="4" fillId="23" borderId="12" xfId="0" applyFont="1" applyFill="1" applyBorder="1" applyAlignment="1" applyProtection="1">
      <alignment horizontal="left" vertical="center" wrapText="1" indent="1"/>
      <protection locked="0"/>
    </xf>
    <xf numFmtId="0" fontId="4" fillId="0" borderId="17" xfId="0" applyFont="1" applyBorder="1" applyAlignment="1" applyProtection="1">
      <alignment horizontal="left" vertical="center" wrapText="1" indent="1"/>
      <protection/>
    </xf>
    <xf numFmtId="0" fontId="4" fillId="0" borderId="18" xfId="0" applyFont="1" applyBorder="1" applyAlignment="1" applyProtection="1">
      <alignment horizontal="left" vertical="center" wrapText="1" indent="1"/>
      <protection/>
    </xf>
    <xf numFmtId="0" fontId="3" fillId="33" borderId="0" xfId="0" applyFont="1" applyFill="1" applyAlignment="1" applyProtection="1">
      <alignment vertical="center" wrapText="1"/>
      <protection/>
    </xf>
    <xf numFmtId="0" fontId="37" fillId="33" borderId="0" xfId="0" applyFont="1" applyFill="1" applyAlignment="1" applyProtection="1">
      <alignment vertical="center" wrapText="1"/>
      <protection/>
    </xf>
    <xf numFmtId="0" fontId="4" fillId="0" borderId="19" xfId="0" applyFont="1" applyBorder="1" applyAlignment="1" applyProtection="1">
      <alignment horizontal="center" vertical="center" wrapText="1"/>
      <protection/>
    </xf>
    <xf numFmtId="0" fontId="22" fillId="34" borderId="20" xfId="0" applyFont="1" applyFill="1" applyBorder="1" applyAlignment="1" applyProtection="1">
      <alignment horizontal="left" vertical="center" wrapText="1" indent="1"/>
      <protection/>
    </xf>
    <xf numFmtId="0" fontId="22" fillId="34" borderId="21" xfId="0" applyFont="1" applyFill="1" applyBorder="1" applyAlignment="1" applyProtection="1">
      <alignment horizontal="left" vertical="center" wrapText="1" indent="1"/>
      <protection/>
    </xf>
    <xf numFmtId="0" fontId="4" fillId="0" borderId="22" xfId="0" applyFont="1" applyBorder="1" applyAlignment="1" applyProtection="1">
      <alignment horizontal="left" vertical="center" wrapText="1" indent="1"/>
      <protection/>
    </xf>
    <xf numFmtId="0" fontId="4" fillId="0" borderId="21" xfId="0" applyFont="1" applyBorder="1" applyAlignment="1" applyProtection="1">
      <alignment horizontal="left" vertical="center" wrapText="1" indent="1"/>
      <protection/>
    </xf>
    <xf numFmtId="0" fontId="22" fillId="34" borderId="10" xfId="0" applyFont="1" applyFill="1" applyBorder="1" applyAlignment="1" applyProtection="1">
      <alignment horizontal="left" vertical="center" indent="1"/>
      <protection/>
    </xf>
    <xf numFmtId="0" fontId="22" fillId="34" borderId="12" xfId="0" applyFont="1" applyFill="1" applyBorder="1" applyAlignment="1" applyProtection="1">
      <alignment horizontal="left" vertical="center" indent="1"/>
      <protection/>
    </xf>
    <xf numFmtId="0" fontId="22" fillId="34" borderId="23" xfId="0" applyFont="1" applyFill="1" applyBorder="1" applyAlignment="1" applyProtection="1">
      <alignment horizontal="center" vertical="center"/>
      <protection/>
    </xf>
    <xf numFmtId="0" fontId="22" fillId="34" borderId="24" xfId="0" applyFont="1" applyFill="1" applyBorder="1" applyAlignment="1" applyProtection="1">
      <alignment horizontal="center" vertical="center"/>
      <protection/>
    </xf>
    <xf numFmtId="0" fontId="22" fillId="34" borderId="25" xfId="0" applyFont="1" applyFill="1" applyBorder="1" applyAlignment="1" applyProtection="1">
      <alignment horizontal="center" vertical="center"/>
      <protection/>
    </xf>
    <xf numFmtId="0" fontId="4" fillId="0" borderId="0" xfId="0" applyFont="1" applyBorder="1" applyAlignment="1" applyProtection="1">
      <alignment horizontal="center" wrapText="1"/>
      <protection/>
    </xf>
    <xf numFmtId="0" fontId="28" fillId="35" borderId="26" xfId="0" applyFont="1" applyFill="1" applyBorder="1" applyAlignment="1" applyProtection="1">
      <alignment horizontal="center" vertical="center"/>
      <protection/>
    </xf>
    <xf numFmtId="0" fontId="28" fillId="35" borderId="27" xfId="0" applyFont="1" applyFill="1" applyBorder="1" applyAlignment="1" applyProtection="1">
      <alignment horizontal="center" vertical="center"/>
      <protection/>
    </xf>
    <xf numFmtId="0" fontId="28" fillId="35" borderId="28" xfId="0" applyFont="1" applyFill="1" applyBorder="1" applyAlignment="1" applyProtection="1">
      <alignment horizontal="center" vertical="center"/>
      <protection/>
    </xf>
    <xf numFmtId="0" fontId="22" fillId="34" borderId="29" xfId="0" applyFont="1" applyFill="1" applyBorder="1" applyAlignment="1" applyProtection="1">
      <alignment horizontal="center" vertical="center"/>
      <protection/>
    </xf>
    <xf numFmtId="0" fontId="22" fillId="34" borderId="30" xfId="0" applyFont="1" applyFill="1" applyBorder="1" applyAlignment="1" applyProtection="1">
      <alignment horizontal="center" vertical="center"/>
      <protection/>
    </xf>
    <xf numFmtId="0" fontId="22" fillId="34" borderId="31" xfId="0" applyFont="1" applyFill="1" applyBorder="1" applyAlignment="1" applyProtection="1">
      <alignment horizontal="center" vertical="center"/>
      <protection/>
    </xf>
    <xf numFmtId="0" fontId="22" fillId="34" borderId="23" xfId="0" applyFont="1" applyFill="1" applyBorder="1" applyAlignment="1" applyProtection="1">
      <alignment horizontal="left" vertical="center" wrapText="1" indent="1"/>
      <protection/>
    </xf>
    <xf numFmtId="0" fontId="22" fillId="34" borderId="32" xfId="0" applyFont="1" applyFill="1" applyBorder="1" applyAlignment="1" applyProtection="1">
      <alignment horizontal="left" vertical="center" wrapText="1" indent="1"/>
      <protection/>
    </xf>
    <xf numFmtId="0" fontId="22" fillId="34" borderId="33" xfId="0" applyFont="1" applyFill="1" applyBorder="1" applyAlignment="1" applyProtection="1">
      <alignment horizontal="center" vertical="center"/>
      <protection/>
    </xf>
    <xf numFmtId="0" fontId="4" fillId="0" borderId="20" xfId="0" applyFont="1" applyBorder="1" applyAlignment="1" applyProtection="1">
      <alignment horizontal="left" vertical="center" wrapText="1" indent="1"/>
      <protection/>
    </xf>
    <xf numFmtId="0" fontId="4" fillId="0" borderId="34" xfId="0" applyFont="1" applyBorder="1" applyAlignment="1" applyProtection="1">
      <alignment horizontal="left" vertical="center" wrapText="1" indent="1"/>
      <protection/>
    </xf>
    <xf numFmtId="0" fontId="22" fillId="23" borderId="35" xfId="0" applyFont="1" applyFill="1" applyBorder="1" applyAlignment="1" applyProtection="1">
      <alignment horizontal="left" vertical="center" wrapText="1" indent="1"/>
      <protection locked="0"/>
    </xf>
    <xf numFmtId="0" fontId="22" fillId="23" borderId="34" xfId="0" applyFont="1" applyFill="1" applyBorder="1" applyAlignment="1" applyProtection="1">
      <alignment horizontal="left" vertical="center" indent="1"/>
      <protection locked="0"/>
    </xf>
    <xf numFmtId="0" fontId="22" fillId="23" borderId="36" xfId="0" applyFont="1" applyFill="1" applyBorder="1" applyAlignment="1" applyProtection="1">
      <alignment horizontal="left" vertical="center" indent="1"/>
      <protection locked="0"/>
    </xf>
  </cellXfs>
  <cellStyles count="50">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Normální 2" xfId="47"/>
    <cellStyle name="Followed Hyperlink" xfId="48"/>
    <cellStyle name="Poznámka" xfId="49"/>
    <cellStyle name="Percent" xfId="50"/>
    <cellStyle name="Propojená buňka" xfId="51"/>
    <cellStyle name="Správně" xfId="52"/>
    <cellStyle name="Text upozornění" xfId="53"/>
    <cellStyle name="Vstup" xfId="54"/>
    <cellStyle name="Výpočet" xfId="55"/>
    <cellStyle name="Výstup" xfId="56"/>
    <cellStyle name="Vysvětlující text" xfId="57"/>
    <cellStyle name="Zvýraznění 1" xfId="58"/>
    <cellStyle name="Zvýraznění 2" xfId="59"/>
    <cellStyle name="Zvýraznění 3" xfId="60"/>
    <cellStyle name="Zvýraznění 4" xfId="61"/>
    <cellStyle name="Zvýraznění 5" xfId="62"/>
    <cellStyle name="Zvýraznění 6"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F55"/>
  <sheetViews>
    <sheetView tabSelected="1" zoomScale="130" zoomScaleNormal="130" workbookViewId="0" topLeftCell="A1">
      <selection activeCell="C6" sqref="C6"/>
    </sheetView>
  </sheetViews>
  <sheetFormatPr defaultColWidth="9.140625" defaultRowHeight="12.75"/>
  <cols>
    <col min="1" max="1" width="48.7109375" style="31" customWidth="1"/>
    <col min="2" max="2" width="13.28125" style="28" customWidth="1"/>
    <col min="3" max="3" width="17.7109375" style="28" customWidth="1"/>
    <col min="4" max="4" width="29.28125" style="28" customWidth="1"/>
    <col min="5" max="5" width="9.421875" style="29" customWidth="1"/>
    <col min="6" max="6" width="29.28125" style="30" customWidth="1"/>
    <col min="7" max="16384" width="9.140625" style="8" customWidth="1"/>
  </cols>
  <sheetData>
    <row r="1" spans="1:6" s="1" customFormat="1" ht="24" customHeight="1">
      <c r="A1" s="54" t="s">
        <v>58</v>
      </c>
      <c r="B1" s="55"/>
      <c r="C1" s="55"/>
      <c r="D1" s="55"/>
      <c r="E1" s="55"/>
      <c r="F1" s="56"/>
    </row>
    <row r="2" spans="1:6" s="1" customFormat="1" ht="35.25" customHeight="1">
      <c r="A2" s="57" t="s">
        <v>5</v>
      </c>
      <c r="B2" s="58"/>
      <c r="C2" s="58"/>
      <c r="D2" s="58"/>
      <c r="E2" s="58"/>
      <c r="F2" s="59"/>
    </row>
    <row r="3" spans="1:6" s="1" customFormat="1" ht="32.25" customHeight="1">
      <c r="A3" s="60" t="s">
        <v>16</v>
      </c>
      <c r="B3" s="61"/>
      <c r="C3" s="62" t="s">
        <v>57</v>
      </c>
      <c r="D3" s="51"/>
      <c r="E3" s="51"/>
      <c r="F3" s="52"/>
    </row>
    <row r="4" spans="1:6" s="1" customFormat="1" ht="32.25" customHeight="1">
      <c r="A4" s="63" t="s">
        <v>12</v>
      </c>
      <c r="B4" s="64"/>
      <c r="C4" s="65"/>
      <c r="D4" s="66"/>
      <c r="E4" s="66"/>
      <c r="F4" s="67"/>
    </row>
    <row r="5" spans="1:6" s="1" customFormat="1" ht="45" customHeight="1">
      <c r="A5" s="44" t="s">
        <v>6</v>
      </c>
      <c r="B5" s="45"/>
      <c r="C5" s="2" t="s">
        <v>8</v>
      </c>
      <c r="D5" s="48" t="s">
        <v>7</v>
      </c>
      <c r="E5" s="48"/>
      <c r="F5" s="49"/>
    </row>
    <row r="6" spans="1:6" s="1" customFormat="1" ht="32.25" customHeight="1">
      <c r="A6" s="39" t="s">
        <v>42</v>
      </c>
      <c r="B6" s="40"/>
      <c r="C6" s="34"/>
      <c r="D6" s="37"/>
      <c r="E6" s="37"/>
      <c r="F6" s="38"/>
    </row>
    <row r="7" spans="1:6" s="1" customFormat="1" ht="51" customHeight="1">
      <c r="A7" s="39" t="s">
        <v>48</v>
      </c>
      <c r="B7" s="40"/>
      <c r="C7" s="34"/>
      <c r="D7" s="37"/>
      <c r="E7" s="37"/>
      <c r="F7" s="38"/>
    </row>
    <row r="8" spans="1:6" s="1" customFormat="1" ht="32.25" customHeight="1">
      <c r="A8" s="39" t="s">
        <v>17</v>
      </c>
      <c r="B8" s="40"/>
      <c r="C8" s="34"/>
      <c r="D8" s="37"/>
      <c r="E8" s="37"/>
      <c r="F8" s="38"/>
    </row>
    <row r="9" spans="1:6" s="1" customFormat="1" ht="32.25" customHeight="1">
      <c r="A9" s="39" t="s">
        <v>18</v>
      </c>
      <c r="B9" s="40"/>
      <c r="C9" s="34"/>
      <c r="D9" s="37"/>
      <c r="E9" s="37"/>
      <c r="F9" s="38"/>
    </row>
    <row r="10" spans="1:6" s="1" customFormat="1" ht="32.25" customHeight="1">
      <c r="A10" s="39" t="s">
        <v>19</v>
      </c>
      <c r="B10" s="40"/>
      <c r="C10" s="34"/>
      <c r="D10" s="37"/>
      <c r="E10" s="37"/>
      <c r="F10" s="38"/>
    </row>
    <row r="11" spans="1:6" s="1" customFormat="1" ht="32.25" customHeight="1">
      <c r="A11" s="39" t="s">
        <v>41</v>
      </c>
      <c r="B11" s="40"/>
      <c r="C11" s="34"/>
      <c r="D11" s="37"/>
      <c r="E11" s="37"/>
      <c r="F11" s="38"/>
    </row>
    <row r="12" spans="1:6" s="1" customFormat="1" ht="32.25" customHeight="1">
      <c r="A12" s="39" t="s">
        <v>43</v>
      </c>
      <c r="B12" s="40"/>
      <c r="C12" s="34"/>
      <c r="D12" s="37"/>
      <c r="E12" s="37"/>
      <c r="F12" s="38"/>
    </row>
    <row r="13" spans="1:6" s="1" customFormat="1" ht="32.25" customHeight="1">
      <c r="A13" s="39" t="s">
        <v>44</v>
      </c>
      <c r="B13" s="40"/>
      <c r="C13" s="34"/>
      <c r="D13" s="37"/>
      <c r="E13" s="37"/>
      <c r="F13" s="38"/>
    </row>
    <row r="14" spans="1:6" s="1" customFormat="1" ht="32.25" customHeight="1">
      <c r="A14" s="39" t="s">
        <v>20</v>
      </c>
      <c r="B14" s="40"/>
      <c r="C14" s="34"/>
      <c r="D14" s="37"/>
      <c r="E14" s="37"/>
      <c r="F14" s="38"/>
    </row>
    <row r="15" spans="1:6" s="1" customFormat="1" ht="32.25" customHeight="1">
      <c r="A15" s="39" t="s">
        <v>21</v>
      </c>
      <c r="B15" s="40"/>
      <c r="C15" s="34"/>
      <c r="D15" s="37"/>
      <c r="E15" s="37"/>
      <c r="F15" s="38"/>
    </row>
    <row r="16" spans="1:6" s="1" customFormat="1" ht="32.25" customHeight="1">
      <c r="A16" s="39" t="s">
        <v>22</v>
      </c>
      <c r="B16" s="40"/>
      <c r="C16" s="34"/>
      <c r="D16" s="37"/>
      <c r="E16" s="37"/>
      <c r="F16" s="38"/>
    </row>
    <row r="17" spans="1:6" s="1" customFormat="1" ht="32.25" customHeight="1">
      <c r="A17" s="39" t="s">
        <v>23</v>
      </c>
      <c r="B17" s="40"/>
      <c r="C17" s="34"/>
      <c r="D17" s="37"/>
      <c r="E17" s="37"/>
      <c r="F17" s="38"/>
    </row>
    <row r="18" spans="1:6" s="1" customFormat="1" ht="32.25" customHeight="1">
      <c r="A18" s="39" t="s">
        <v>45</v>
      </c>
      <c r="B18" s="40"/>
      <c r="C18" s="34"/>
      <c r="D18" s="37"/>
      <c r="E18" s="37"/>
      <c r="F18" s="38"/>
    </row>
    <row r="19" spans="1:6" s="1" customFormat="1" ht="32.25" customHeight="1">
      <c r="A19" s="39" t="s">
        <v>24</v>
      </c>
      <c r="B19" s="40"/>
      <c r="C19" s="34"/>
      <c r="D19" s="37"/>
      <c r="E19" s="37"/>
      <c r="F19" s="38"/>
    </row>
    <row r="20" spans="1:6" s="1" customFormat="1" ht="32.25" customHeight="1">
      <c r="A20" s="39" t="s">
        <v>25</v>
      </c>
      <c r="B20" s="40"/>
      <c r="C20" s="34"/>
      <c r="D20" s="37"/>
      <c r="E20" s="37"/>
      <c r="F20" s="38"/>
    </row>
    <row r="21" spans="1:6" s="1" customFormat="1" ht="32.25" customHeight="1">
      <c r="A21" s="39" t="s">
        <v>46</v>
      </c>
      <c r="B21" s="40"/>
      <c r="C21" s="34"/>
      <c r="D21" s="37"/>
      <c r="E21" s="37"/>
      <c r="F21" s="38"/>
    </row>
    <row r="22" spans="1:6" s="1" customFormat="1" ht="32.25" customHeight="1">
      <c r="A22" s="39" t="s">
        <v>26</v>
      </c>
      <c r="B22" s="40"/>
      <c r="C22" s="34"/>
      <c r="D22" s="37"/>
      <c r="E22" s="37"/>
      <c r="F22" s="38"/>
    </row>
    <row r="23" spans="1:6" s="1" customFormat="1" ht="93.75" customHeight="1">
      <c r="A23" s="39" t="s">
        <v>50</v>
      </c>
      <c r="B23" s="40"/>
      <c r="C23" s="34"/>
      <c r="D23" s="37"/>
      <c r="E23" s="37"/>
      <c r="F23" s="38"/>
    </row>
    <row r="24" spans="1:6" s="1" customFormat="1" ht="89.25" customHeight="1">
      <c r="A24" s="39" t="s">
        <v>51</v>
      </c>
      <c r="B24" s="40"/>
      <c r="C24" s="34"/>
      <c r="D24" s="37"/>
      <c r="E24" s="37"/>
      <c r="F24" s="38"/>
    </row>
    <row r="25" spans="1:6" s="1" customFormat="1" ht="95.25" customHeight="1">
      <c r="A25" s="39" t="s">
        <v>52</v>
      </c>
      <c r="B25" s="40"/>
      <c r="C25" s="34"/>
      <c r="D25" s="37"/>
      <c r="E25" s="37"/>
      <c r="F25" s="38"/>
    </row>
    <row r="26" spans="1:6" s="1" customFormat="1" ht="32.25" customHeight="1">
      <c r="A26" s="39" t="s">
        <v>27</v>
      </c>
      <c r="B26" s="40"/>
      <c r="C26" s="34"/>
      <c r="D26" s="37"/>
      <c r="E26" s="37"/>
      <c r="F26" s="38"/>
    </row>
    <row r="27" spans="1:6" s="1" customFormat="1" ht="32.25" customHeight="1">
      <c r="A27" s="39" t="s">
        <v>40</v>
      </c>
      <c r="B27" s="40"/>
      <c r="C27" s="34"/>
      <c r="D27" s="37"/>
      <c r="E27" s="37"/>
      <c r="F27" s="38"/>
    </row>
    <row r="28" spans="1:6" s="1" customFormat="1" ht="32.25" customHeight="1">
      <c r="A28" s="39" t="s">
        <v>28</v>
      </c>
      <c r="B28" s="40"/>
      <c r="C28" s="34"/>
      <c r="D28" s="37"/>
      <c r="E28" s="37"/>
      <c r="F28" s="38"/>
    </row>
    <row r="29" spans="1:6" s="1" customFormat="1" ht="32.25" customHeight="1">
      <c r="A29" s="39" t="s">
        <v>29</v>
      </c>
      <c r="B29" s="40"/>
      <c r="C29" s="34"/>
      <c r="D29" s="37"/>
      <c r="E29" s="37"/>
      <c r="F29" s="38"/>
    </row>
    <row r="30" spans="1:6" s="1" customFormat="1" ht="32.25" customHeight="1">
      <c r="A30" s="39" t="s">
        <v>30</v>
      </c>
      <c r="B30" s="40"/>
      <c r="C30" s="34"/>
      <c r="D30" s="37"/>
      <c r="E30" s="37"/>
      <c r="F30" s="38"/>
    </row>
    <row r="31" spans="1:6" s="1" customFormat="1" ht="32.25" customHeight="1">
      <c r="A31" s="39" t="s">
        <v>38</v>
      </c>
      <c r="B31" s="40"/>
      <c r="C31" s="34"/>
      <c r="D31" s="37"/>
      <c r="E31" s="37"/>
      <c r="F31" s="38"/>
    </row>
    <row r="32" spans="1:6" s="1" customFormat="1" ht="32.25" customHeight="1">
      <c r="A32" s="39" t="s">
        <v>39</v>
      </c>
      <c r="B32" s="40"/>
      <c r="C32" s="34"/>
      <c r="D32" s="37"/>
      <c r="E32" s="37"/>
      <c r="F32" s="38"/>
    </row>
    <row r="33" spans="1:6" s="1" customFormat="1" ht="32.25" customHeight="1">
      <c r="A33" s="39" t="s">
        <v>54</v>
      </c>
      <c r="B33" s="40"/>
      <c r="C33" s="34"/>
      <c r="D33" s="37"/>
      <c r="E33" s="37"/>
      <c r="F33" s="38"/>
    </row>
    <row r="34" spans="1:6" s="1" customFormat="1" ht="32.25" customHeight="1">
      <c r="A34" s="39" t="s">
        <v>55</v>
      </c>
      <c r="B34" s="40"/>
      <c r="C34" s="34"/>
      <c r="D34" s="37"/>
      <c r="E34" s="37"/>
      <c r="F34" s="38"/>
    </row>
    <row r="35" spans="1:6" s="1" customFormat="1" ht="32.25" customHeight="1">
      <c r="A35" s="39" t="s">
        <v>56</v>
      </c>
      <c r="B35" s="40"/>
      <c r="C35" s="34"/>
      <c r="D35" s="37"/>
      <c r="E35" s="37"/>
      <c r="F35" s="38"/>
    </row>
    <row r="36" spans="1:6" s="1" customFormat="1" ht="32.25" customHeight="1">
      <c r="A36" s="44" t="s">
        <v>33</v>
      </c>
      <c r="B36" s="45"/>
      <c r="C36" s="2" t="s">
        <v>8</v>
      </c>
      <c r="D36" s="48" t="s">
        <v>7</v>
      </c>
      <c r="E36" s="48"/>
      <c r="F36" s="49"/>
    </row>
    <row r="37" spans="1:6" s="1" customFormat="1" ht="32.25" customHeight="1">
      <c r="A37" s="46" t="s">
        <v>31</v>
      </c>
      <c r="B37" s="47"/>
      <c r="C37" s="34"/>
      <c r="D37" s="37"/>
      <c r="E37" s="37"/>
      <c r="F37" s="38"/>
    </row>
    <row r="38" spans="1:6" s="1" customFormat="1" ht="32.25" customHeight="1">
      <c r="A38" s="46" t="s">
        <v>32</v>
      </c>
      <c r="B38" s="47"/>
      <c r="C38" s="34"/>
      <c r="D38" s="37"/>
      <c r="E38" s="37"/>
      <c r="F38" s="38"/>
    </row>
    <row r="39" spans="1:6" s="1" customFormat="1" ht="32.25" customHeight="1">
      <c r="A39" s="46" t="s">
        <v>37</v>
      </c>
      <c r="B39" s="47"/>
      <c r="C39" s="34"/>
      <c r="D39" s="37"/>
      <c r="E39" s="37"/>
      <c r="F39" s="38"/>
    </row>
    <row r="40" spans="1:6" s="1" customFormat="1" ht="32.25" customHeight="1">
      <c r="A40" s="46" t="s">
        <v>49</v>
      </c>
      <c r="B40" s="47"/>
      <c r="C40" s="34"/>
      <c r="D40" s="37"/>
      <c r="E40" s="37"/>
      <c r="F40" s="38"/>
    </row>
    <row r="41" spans="1:6" s="1" customFormat="1" ht="32.25" customHeight="1">
      <c r="A41" s="46" t="s">
        <v>34</v>
      </c>
      <c r="B41" s="47"/>
      <c r="C41" s="34"/>
      <c r="D41" s="37"/>
      <c r="E41" s="37"/>
      <c r="F41" s="38"/>
    </row>
    <row r="42" spans="1:6" s="1" customFormat="1" ht="17.25" customHeight="1">
      <c r="A42" s="43"/>
      <c r="B42" s="43"/>
      <c r="C42" s="43"/>
      <c r="D42" s="43"/>
      <c r="E42" s="43"/>
      <c r="F42" s="43"/>
    </row>
    <row r="43" spans="1:6" s="1" customFormat="1" ht="23.25" customHeight="1">
      <c r="A43" s="50" t="s">
        <v>13</v>
      </c>
      <c r="B43" s="51"/>
      <c r="C43" s="51"/>
      <c r="D43" s="51"/>
      <c r="E43" s="51"/>
      <c r="F43" s="52"/>
    </row>
    <row r="44" spans="1:6" ht="51.75" customHeight="1">
      <c r="A44" s="3" t="s">
        <v>4</v>
      </c>
      <c r="B44" s="2" t="s">
        <v>0</v>
      </c>
      <c r="C44" s="4" t="s">
        <v>2</v>
      </c>
      <c r="D44" s="5" t="s">
        <v>9</v>
      </c>
      <c r="E44" s="6" t="s">
        <v>1</v>
      </c>
      <c r="F44" s="7" t="s">
        <v>15</v>
      </c>
    </row>
    <row r="45" spans="1:6" ht="35.25" customHeight="1">
      <c r="A45" s="9" t="s">
        <v>35</v>
      </c>
      <c r="B45" s="10">
        <v>15</v>
      </c>
      <c r="C45" s="11"/>
      <c r="D45" s="12">
        <f>ROUND(B45*C45,2)</f>
        <v>0</v>
      </c>
      <c r="E45" s="13">
        <v>0.21</v>
      </c>
      <c r="F45" s="14">
        <f>ROUND(D45*(1+E45),2)</f>
        <v>0</v>
      </c>
    </row>
    <row r="46" spans="1:6" ht="27" customHeight="1">
      <c r="A46" s="15" t="s">
        <v>14</v>
      </c>
      <c r="B46" s="16"/>
      <c r="C46" s="17"/>
      <c r="D46" s="18">
        <f>SUM(D45:D45)</f>
        <v>0</v>
      </c>
      <c r="E46" s="19"/>
      <c r="F46" s="20">
        <f>SUM(F45:F45)</f>
        <v>0</v>
      </c>
    </row>
    <row r="47" spans="1:6" ht="18" customHeight="1">
      <c r="A47" s="21"/>
      <c r="B47" s="22"/>
      <c r="C47" s="23"/>
      <c r="D47" s="24"/>
      <c r="E47" s="25"/>
      <c r="F47" s="26"/>
    </row>
    <row r="48" ht="16.5" customHeight="1">
      <c r="A48" s="27" t="s">
        <v>3</v>
      </c>
    </row>
    <row r="49" ht="16.5" customHeight="1">
      <c r="A49" s="31" t="s">
        <v>10</v>
      </c>
    </row>
    <row r="50" ht="13.5" customHeight="1">
      <c r="A50" s="32" t="s">
        <v>36</v>
      </c>
    </row>
    <row r="51" ht="15">
      <c r="A51" s="32" t="s">
        <v>47</v>
      </c>
    </row>
    <row r="52" s="33" customFormat="1" ht="30.75" customHeight="1"/>
    <row r="53" spans="1:6" ht="74.25" customHeight="1">
      <c r="A53" s="41" t="s">
        <v>53</v>
      </c>
      <c r="B53" s="42"/>
      <c r="C53" s="42"/>
      <c r="D53" s="42"/>
      <c r="E53" s="42"/>
      <c r="F53" s="42"/>
    </row>
    <row r="54" spans="4:6" ht="31.5" customHeight="1">
      <c r="D54" s="53"/>
      <c r="E54" s="53"/>
      <c r="F54" s="53"/>
    </row>
    <row r="55" spans="1:6" ht="28.5" customHeight="1">
      <c r="A55" s="35"/>
      <c r="B55" s="35"/>
      <c r="C55" s="35"/>
      <c r="D55" s="36" t="s">
        <v>11</v>
      </c>
      <c r="E55" s="36"/>
      <c r="F55" s="36"/>
    </row>
  </sheetData>
  <sheetProtection password="CD5A" sheet="1" formatCells="0" formatColumns="0" formatRows="0"/>
  <mergeCells count="86">
    <mergeCell ref="A11:B11"/>
    <mergeCell ref="D11:F11"/>
    <mergeCell ref="A28:B28"/>
    <mergeCell ref="A5:B5"/>
    <mergeCell ref="D5:F5"/>
    <mergeCell ref="A6:B6"/>
    <mergeCell ref="D6:F6"/>
    <mergeCell ref="A7:B7"/>
    <mergeCell ref="D7:F7"/>
    <mergeCell ref="D24:F24"/>
    <mergeCell ref="A1:F1"/>
    <mergeCell ref="A2:F2"/>
    <mergeCell ref="A3:B3"/>
    <mergeCell ref="C3:F3"/>
    <mergeCell ref="A4:B4"/>
    <mergeCell ref="C4:F4"/>
    <mergeCell ref="A43:F43"/>
    <mergeCell ref="D54:F54"/>
    <mergeCell ref="D8:F8"/>
    <mergeCell ref="A12:B12"/>
    <mergeCell ref="D19:F19"/>
    <mergeCell ref="A9:B9"/>
    <mergeCell ref="D9:F9"/>
    <mergeCell ref="A10:B10"/>
    <mergeCell ref="A8:B8"/>
    <mergeCell ref="D10:F10"/>
    <mergeCell ref="A41:B41"/>
    <mergeCell ref="D41:F41"/>
    <mergeCell ref="A37:B37"/>
    <mergeCell ref="D36:F36"/>
    <mergeCell ref="A40:B40"/>
    <mergeCell ref="A32:B32"/>
    <mergeCell ref="A33:B33"/>
    <mergeCell ref="D33:F33"/>
    <mergeCell ref="A34:B34"/>
    <mergeCell ref="D34:F34"/>
    <mergeCell ref="A39:B39"/>
    <mergeCell ref="D39:F39"/>
    <mergeCell ref="D27:F27"/>
    <mergeCell ref="D29:F29"/>
    <mergeCell ref="D37:F37"/>
    <mergeCell ref="D32:F32"/>
    <mergeCell ref="A38:B38"/>
    <mergeCell ref="D38:F38"/>
    <mergeCell ref="A35:B35"/>
    <mergeCell ref="D35:F35"/>
    <mergeCell ref="A42:F42"/>
    <mergeCell ref="D30:F30"/>
    <mergeCell ref="D31:F31"/>
    <mergeCell ref="D40:F40"/>
    <mergeCell ref="A30:B30"/>
    <mergeCell ref="A21:B21"/>
    <mergeCell ref="A25:B25"/>
    <mergeCell ref="A22:B22"/>
    <mergeCell ref="A36:B36"/>
    <mergeCell ref="A27:B27"/>
    <mergeCell ref="A17:B17"/>
    <mergeCell ref="A29:B29"/>
    <mergeCell ref="A23:B23"/>
    <mergeCell ref="A24:B24"/>
    <mergeCell ref="D28:F28"/>
    <mergeCell ref="D26:F26"/>
    <mergeCell ref="A26:B26"/>
    <mergeCell ref="D20:F20"/>
    <mergeCell ref="D21:F21"/>
    <mergeCell ref="D23:F23"/>
    <mergeCell ref="A16:B16"/>
    <mergeCell ref="A53:F53"/>
    <mergeCell ref="A15:B15"/>
    <mergeCell ref="D22:F22"/>
    <mergeCell ref="D13:F13"/>
    <mergeCell ref="D14:F14"/>
    <mergeCell ref="D15:F15"/>
    <mergeCell ref="D16:F16"/>
    <mergeCell ref="D17:F17"/>
    <mergeCell ref="D18:F18"/>
    <mergeCell ref="A55:C55"/>
    <mergeCell ref="D55:F55"/>
    <mergeCell ref="D12:F12"/>
    <mergeCell ref="A13:B13"/>
    <mergeCell ref="A14:B14"/>
    <mergeCell ref="A18:B18"/>
    <mergeCell ref="A31:B31"/>
    <mergeCell ref="A19:B19"/>
    <mergeCell ref="A20:B20"/>
    <mergeCell ref="D25:F25"/>
  </mergeCells>
  <printOptions/>
  <pageMargins left="0.1968503937007874" right="0.1968503937007874" top="0.4724409448818898" bottom="0.4724409448818898" header="0" footer="0"/>
  <pageSetup fitToHeight="0" fitToWidth="1" horizontalDpi="600" verticalDpi="600" orientation="portrait" paperSize="9" scale="69" r:id="rId1"/>
  <headerFooter>
    <oddFooter>&amp;R&amp;"Verdana,Tučné"&amp;8&amp;P&amp;"Verdana,Obyčejné"/&amp;N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Mgr. Daniel Jadrníček</cp:lastModifiedBy>
  <cp:lastPrinted>2017-02-21T07:32:02Z</cp:lastPrinted>
  <dcterms:created xsi:type="dcterms:W3CDTF">2011-11-05T23:48:21Z</dcterms:created>
  <dcterms:modified xsi:type="dcterms:W3CDTF">2017-11-16T11:47:36Z</dcterms:modified>
  <cp:category/>
  <cp:version/>
  <cp:contentType/>
  <cp:contentStatus/>
</cp:coreProperties>
</file>