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<sst xmlns="http://schemas.openxmlformats.org/spreadsheetml/2006/main" count="41" uniqueCount="31">
  <si>
    <t xml:space="preserve">Položka </t>
  </si>
  <si>
    <t>Množstevní jednotka</t>
  </si>
  <si>
    <t>Specifikace</t>
  </si>
  <si>
    <t>2 ks</t>
  </si>
  <si>
    <t>1 ks</t>
  </si>
  <si>
    <t>Nabídková cena celkem</t>
  </si>
  <si>
    <t>x</t>
  </si>
  <si>
    <t>Zařízení typu A</t>
  </si>
  <si>
    <t>Modulární L3 přepínač</t>
  </si>
  <si>
    <t>4 ks</t>
  </si>
  <si>
    <t>Zařízení typu B</t>
  </si>
  <si>
    <t>Zařízení typu C</t>
  </si>
  <si>
    <t>Zařízení typu D</t>
  </si>
  <si>
    <t>Zařízení typu E</t>
  </si>
  <si>
    <t>Zařízení typu F</t>
  </si>
  <si>
    <t xml:space="preserve">SPA (Shared Port Adapter) modul pro doplnění do zařízení typu B </t>
  </si>
  <si>
    <t xml:space="preserve">Optický 10 GE modul kompatibilní se zařízením typu C </t>
  </si>
  <si>
    <t xml:space="preserve">Optický 10 GE DWDM modul (doplnění stávajících centr. přepínačů) </t>
  </si>
  <si>
    <t xml:space="preserve">Optický 1 GE DWDM modul (doplnění stávajícího centr. přepínače) </t>
  </si>
  <si>
    <t xml:space="preserve">SIP (SPA Interface Processor) modul pro rozšíření centrálního směrovače Cisco ASR1004 </t>
  </si>
  <si>
    <t>Zařízení typu G</t>
  </si>
  <si>
    <t>Zařízení typu H</t>
  </si>
  <si>
    <t>Aktivní optický 40 GE propojovací kabel kompatibilní se zařízením typu A</t>
  </si>
  <si>
    <t>Optický 10 GE modul kompatibilní se zařízením typu A</t>
  </si>
  <si>
    <t>32 ks</t>
  </si>
  <si>
    <t>Zařízení typu A - podpora výrobce na 4 roky</t>
  </si>
  <si>
    <t>Zařízení typu B - podpora výrobce na 4 roky</t>
  </si>
  <si>
    <t>Zařízení typu C - podpora výrobce na 4 roky</t>
  </si>
  <si>
    <r>
      <t xml:space="preserve">Nabídková cena </t>
    </r>
    <r>
      <rPr>
        <b/>
        <sz val="11"/>
        <color theme="1"/>
        <rFont val="Calibri"/>
        <family val="2"/>
        <scheme val="minor"/>
      </rPr>
      <t>v Kč bez DPH za 1 kus zařízení</t>
    </r>
  </si>
  <si>
    <r>
      <t xml:space="preserve">Nabídková cena </t>
    </r>
    <r>
      <rPr>
        <b/>
        <sz val="11"/>
        <color theme="1"/>
        <rFont val="Calibri"/>
        <family val="2"/>
        <scheme val="minor"/>
      </rPr>
      <t>v Kč bez DPH za požadované množstí ks</t>
    </r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</si>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</sst>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4" fontId="0" fillId="5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5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4" fontId="3" fillId="6" borderId="5" xfId="0" applyNumberFormat="1" applyFont="1" applyFill="1" applyBorder="1" applyAlignment="1">
      <alignment horizontal="right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Layout" workbookViewId="0" topLeftCell="A1">
      <selection activeCell="E23" sqref="E23:E24"/>
    </sheetView>
  </sheetViews>
  <sheetFormatPr defaultColWidth="9.140625" defaultRowHeight="15"/>
  <cols>
    <col min="1" max="1" width="19.7109375" style="1" customWidth="1"/>
    <col min="2" max="2" width="19.28125" style="1" customWidth="1"/>
    <col min="3" max="3" width="56.421875" style="0" customWidth="1"/>
    <col min="4" max="5" width="21.8515625" style="0" customWidth="1"/>
    <col min="6" max="6" width="15.421875" style="0" customWidth="1"/>
  </cols>
  <sheetData>
    <row r="1" spans="1:5" ht="36" customHeight="1">
      <c r="A1" s="24" t="s">
        <v>30</v>
      </c>
      <c r="B1" s="24"/>
      <c r="C1" s="24"/>
      <c r="D1" s="24"/>
      <c r="E1" s="24"/>
    </row>
    <row r="2" spans="1:5" ht="45">
      <c r="A2" s="9" t="s">
        <v>0</v>
      </c>
      <c r="B2" s="9" t="s">
        <v>1</v>
      </c>
      <c r="C2" s="9" t="s">
        <v>2</v>
      </c>
      <c r="D2" s="10" t="s">
        <v>28</v>
      </c>
      <c r="E2" s="11" t="s">
        <v>29</v>
      </c>
    </row>
    <row r="3" spans="1:5" ht="33" customHeight="1">
      <c r="A3" s="12" t="s">
        <v>7</v>
      </c>
      <c r="B3" s="5" t="s">
        <v>9</v>
      </c>
      <c r="C3" s="13" t="s">
        <v>8</v>
      </c>
      <c r="D3" s="14"/>
      <c r="E3" s="15">
        <f>4*D3</f>
        <v>0</v>
      </c>
    </row>
    <row r="4" spans="1:5" ht="45">
      <c r="A4" s="16" t="s">
        <v>25</v>
      </c>
      <c r="B4" s="12" t="s">
        <v>6</v>
      </c>
      <c r="C4" s="6" t="s">
        <v>6</v>
      </c>
      <c r="D4" s="14"/>
      <c r="E4" s="15">
        <f>1*D4</f>
        <v>0</v>
      </c>
    </row>
    <row r="5" spans="1:5" ht="15">
      <c r="A5" s="21"/>
      <c r="B5" s="22"/>
      <c r="C5" s="22"/>
      <c r="D5" s="22"/>
      <c r="E5" s="23"/>
    </row>
    <row r="6" spans="1:5" ht="30">
      <c r="A6" s="12" t="s">
        <v>10</v>
      </c>
      <c r="B6" s="5" t="s">
        <v>3</v>
      </c>
      <c r="C6" s="13" t="s">
        <v>19</v>
      </c>
      <c r="D6" s="14"/>
      <c r="E6" s="15">
        <f>2*D6</f>
        <v>0</v>
      </c>
    </row>
    <row r="7" spans="1:5" ht="45">
      <c r="A7" s="16" t="s">
        <v>26</v>
      </c>
      <c r="B7" s="17" t="s">
        <v>6</v>
      </c>
      <c r="C7" s="7" t="s">
        <v>6</v>
      </c>
      <c r="D7" s="14"/>
      <c r="E7" s="15">
        <f>1*D7</f>
        <v>0</v>
      </c>
    </row>
    <row r="8" spans="1:5" ht="15">
      <c r="A8" s="21"/>
      <c r="B8" s="22"/>
      <c r="C8" s="22"/>
      <c r="D8" s="22"/>
      <c r="E8" s="23"/>
    </row>
    <row r="9" spans="1:5" ht="30">
      <c r="A9" s="12" t="s">
        <v>11</v>
      </c>
      <c r="B9" s="5" t="s">
        <v>9</v>
      </c>
      <c r="C9" s="13" t="s">
        <v>15</v>
      </c>
      <c r="D9" s="14"/>
      <c r="E9" s="15">
        <f>4*D9</f>
        <v>0</v>
      </c>
    </row>
    <row r="10" spans="1:5" ht="45">
      <c r="A10" s="16" t="s">
        <v>27</v>
      </c>
      <c r="B10" s="17" t="s">
        <v>6</v>
      </c>
      <c r="C10" s="7" t="s">
        <v>6</v>
      </c>
      <c r="D10" s="14"/>
      <c r="E10" s="15">
        <f>1*D10</f>
        <v>0</v>
      </c>
    </row>
    <row r="11" spans="1:5" ht="15">
      <c r="A11" s="21"/>
      <c r="B11" s="22"/>
      <c r="C11" s="22"/>
      <c r="D11" s="22"/>
      <c r="E11" s="23"/>
    </row>
    <row r="12" spans="1:5" ht="23.45" customHeight="1">
      <c r="A12" s="12" t="s">
        <v>12</v>
      </c>
      <c r="B12" s="5" t="s">
        <v>9</v>
      </c>
      <c r="C12" s="13" t="s">
        <v>16</v>
      </c>
      <c r="D12" s="14"/>
      <c r="E12" s="15">
        <f>4*D12</f>
        <v>0</v>
      </c>
    </row>
    <row r="13" spans="1:5" ht="15">
      <c r="A13" s="21"/>
      <c r="B13" s="22"/>
      <c r="C13" s="22"/>
      <c r="D13" s="22"/>
      <c r="E13" s="23"/>
    </row>
    <row r="14" spans="1:5" ht="15" hidden="1">
      <c r="A14" s="17"/>
      <c r="B14" s="17"/>
      <c r="C14" s="8"/>
      <c r="D14" s="18"/>
      <c r="E14" s="19"/>
    </row>
    <row r="15" spans="1:5" ht="30">
      <c r="A15" s="12" t="s">
        <v>13</v>
      </c>
      <c r="B15" s="5" t="s">
        <v>9</v>
      </c>
      <c r="C15" s="13" t="s">
        <v>17</v>
      </c>
      <c r="D15" s="14"/>
      <c r="E15" s="15">
        <f>4*D15</f>
        <v>0</v>
      </c>
    </row>
    <row r="16" spans="1:5" ht="15">
      <c r="A16" s="21"/>
      <c r="B16" s="22"/>
      <c r="C16" s="22"/>
      <c r="D16" s="22"/>
      <c r="E16" s="23"/>
    </row>
    <row r="17" spans="1:5" ht="30">
      <c r="A17" s="12" t="s">
        <v>14</v>
      </c>
      <c r="B17" s="4" t="s">
        <v>4</v>
      </c>
      <c r="C17" s="13" t="s">
        <v>18</v>
      </c>
      <c r="D17" s="14"/>
      <c r="E17" s="15">
        <f>1*D17</f>
        <v>0</v>
      </c>
    </row>
    <row r="18" spans="1:5" ht="17.25" customHeight="1">
      <c r="A18" s="21"/>
      <c r="B18" s="22"/>
      <c r="C18" s="22"/>
      <c r="D18" s="22"/>
      <c r="E18" s="23"/>
    </row>
    <row r="19" spans="1:5" ht="27" customHeight="1">
      <c r="A19" s="12" t="s">
        <v>20</v>
      </c>
      <c r="B19" s="5" t="s">
        <v>24</v>
      </c>
      <c r="C19" s="13" t="s">
        <v>23</v>
      </c>
      <c r="D19" s="14"/>
      <c r="E19" s="15">
        <f>32*D19</f>
        <v>0</v>
      </c>
    </row>
    <row r="20" spans="1:5" ht="16.5" customHeight="1">
      <c r="A20" s="21"/>
      <c r="B20" s="22"/>
      <c r="C20" s="22"/>
      <c r="D20" s="22"/>
      <c r="E20" s="23"/>
    </row>
    <row r="21" spans="1:5" ht="30">
      <c r="A21" s="12" t="s">
        <v>21</v>
      </c>
      <c r="B21" s="5" t="s">
        <v>9</v>
      </c>
      <c r="C21" s="13" t="s">
        <v>22</v>
      </c>
      <c r="D21" s="14"/>
      <c r="E21" s="15">
        <f>4*D21</f>
        <v>0</v>
      </c>
    </row>
    <row r="22" spans="1:5" ht="15.75" thickBot="1">
      <c r="A22" s="21"/>
      <c r="B22" s="22"/>
      <c r="C22" s="22"/>
      <c r="D22" s="22"/>
      <c r="E22" s="23"/>
    </row>
    <row r="23" spans="1:5" ht="36" customHeight="1" thickBot="1">
      <c r="A23" s="25" t="s">
        <v>5</v>
      </c>
      <c r="B23" s="26"/>
      <c r="C23" s="27"/>
      <c r="D23" s="6" t="s">
        <v>6</v>
      </c>
      <c r="E23" s="20">
        <f>SUM(E3:E4,E6:E7,E9:E10,E12,E15,E17,E19,E21)</f>
        <v>0</v>
      </c>
    </row>
    <row r="24" spans="1:5" ht="3" customHeight="1">
      <c r="A24" s="2"/>
      <c r="B24" s="2"/>
      <c r="C24" s="3"/>
      <c r="D24" s="3"/>
      <c r="E24" s="3"/>
    </row>
  </sheetData>
  <mergeCells count="10">
    <mergeCell ref="A22:E22"/>
    <mergeCell ref="A1:E1"/>
    <mergeCell ref="A23:C23"/>
    <mergeCell ref="A5:E5"/>
    <mergeCell ref="A8:E8"/>
    <mergeCell ref="A11:E11"/>
    <mergeCell ref="A13:E13"/>
    <mergeCell ref="A16:E16"/>
    <mergeCell ref="A18:E18"/>
    <mergeCell ref="A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Header>&amp;RPříloha č. 6 ZD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SDwz0wbYCMu0IvBOGIjyNIbTg/M=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RnKeXazRid0g41gx2gMgaLOvVlU=</DigestValue>
    </Reference>
  </SignedInfo>
  <SignatureValue>R2u5p+wpeKFVfoxycnb8QitEUv75Uewg0ixR6FOZhyzwoY1eH2SCURgS8oQnHaME5g0PmpTXdXqZ
QW+ER3MpjXJvdWqm3xeglgHePCcDigm4VBvGRz34YHYErUoZJC4O0uDegKsOkLt2FWy+9CqVewXw
0lp8mcW09Rg1o3cH7vz3Zh+iS5CuUcJwAe1xOktmkJfYp0BXX69JQ8alWLVzkZgg1WlaGWtqZhAu
55WuSJtafxYgdfyAO9knCMA5y3m4FEVK6f+SODwTtkY2jDN406AuvmWMHzGMQevsDfPZieiWjzQZ
AER69bpNWJ+0N8+qnJlkqa+nx5PWfSwj8yWNGw==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XYwOrm5WfTV4S53CUD8SqgZ10VE=</DigestValue>
      </Reference>
      <Reference URI="/xl/sharedStrings.xml?ContentType=application/vnd.openxmlformats-officedocument.spreadsheetml.sharedStrings+xml">
        <DigestMethod Algorithm="http://www.w3.org/2000/09/xmldsig#sha1"/>
        <DigestValue>INs5zVyIXXIiCF04KkeZtlb9ESo=</DigestValue>
      </Reference>
      <Reference URI="/xl/styles.xml?ContentType=application/vnd.openxmlformats-officedocument.spreadsheetml.styles+xml">
        <DigestMethod Algorithm="http://www.w3.org/2000/09/xmldsig#sha1"/>
        <DigestValue>RjPHmFHYC5ntozPGAbuiaaRUD6I=</DigestValue>
      </Reference>
      <Reference URI="/xl/worksheets/sheet1.xml?ContentType=application/vnd.openxmlformats-officedocument.spreadsheetml.worksheet+xml">
        <DigestMethod Algorithm="http://www.w3.org/2000/09/xmldsig#sha1"/>
        <DigestValue>3h4/T5oXbPW+FIty8dP8E0BAt90=</DigestValue>
      </Reference>
      <Reference URI="/xl/calcChain.xml?ContentType=application/vnd.openxmlformats-officedocument.spreadsheetml.calcChain+xml">
        <DigestMethod Algorithm="http://www.w3.org/2000/09/xmldsig#sha1"/>
        <DigestValue>t9pwaq4Xoq7olweiMOQFT1W1zTA=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NwRPGoKGTlI6OGxTO6d/T4bjh4c=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2017-06-09T07:45:18Z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2017-06-09T07:45:18Z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2017-06-09T07:45:18Z</dcterms:modified>
  <cp:category/>
  <cp:version/>
  <cp:contentType/>
  <cp:contentStatus/>
</cp:coreProperties>
</file>