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060" activeTab="0"/>
  </bookViews>
  <sheets>
    <sheet name="cenová nabídka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<sst xmlns="http://schemas.openxmlformats.org/spreadsheetml/2006/main" count="33" uniqueCount="29">
  <si>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Popis</t>
  </si>
  <si>
    <t>Cena celkem bez DPH</t>
  </si>
  <si>
    <t>Cena celkem s DPH</t>
  </si>
  <si>
    <t>*) cenu zaokrouhlujte na dvě desetinná místa</t>
  </si>
  <si>
    <t>Cena celkem bez DPH/s DPH</t>
  </si>
  <si>
    <t>Formát štítku/tabelačního papíru</t>
  </si>
  <si>
    <t>Popis materiálu</t>
  </si>
  <si>
    <t>Balení krabice</t>
  </si>
  <si>
    <t>Cena za 1 ks/kotouč bez DPH</t>
  </si>
  <si>
    <t>Cena za 1 ks/kotouč s DPH</t>
  </si>
  <si>
    <t>Samolepící etikety - kotouče</t>
  </si>
  <si>
    <t>50x25 mm</t>
  </si>
  <si>
    <t>rozměr kotoučku 75 mm, návin 1.000 ks, papír matný samolepící</t>
  </si>
  <si>
    <t>50x25mm</t>
  </si>
  <si>
    <t>102x36 mm</t>
  </si>
  <si>
    <t>jedna vodící lišta, sklad CIK-CAK, 1 arch = 8 samolepek, perforace po 4 kusech, papír matný samolepící</t>
  </si>
  <si>
    <t>dvě vodící lišty, sklad CIK-CAK, 1 arch= 8 samolepek, papír matný samolepící</t>
  </si>
  <si>
    <t>dvě vodící lišty, sklad CIK-CAK, 1 arch=16 samolepek, papír matný samolepící, logo Pantone 357, text černý, písmo Officina Sans, velikost písma 1. řádek 10b Bold, 2. a 3. řádek 9b.</t>
  </si>
  <si>
    <t>100x60 mm</t>
  </si>
  <si>
    <t>dvě vodící lišty, sklad CIK-CAK, 1 arch=6 samolepek, papír matný samolepící</t>
  </si>
  <si>
    <t>Tabelační papír</t>
  </si>
  <si>
    <t>360x12"</t>
  </si>
  <si>
    <t>papír 80g/m2 laser, bez postranní perforace</t>
  </si>
  <si>
    <t>Objem na 3 roky kusy/kotouče</t>
  </si>
  <si>
    <t>Příloha č. 1 - Dodávka samolepících etiket a tabelačního papíru pro ústředí ČSSZ - nabídková cena</t>
  </si>
  <si>
    <t>rozměr kotoučku 40 mm, návin 1.000 ks, papír 3M E1007 samolepící, po nalepení musí být štítek destrukční (nesnímatelný bez poškození)</t>
  </si>
  <si>
    <t>Samolepící etikety ZEBRA</t>
  </si>
  <si>
    <t>Samolepící etikety</t>
  </si>
  <si>
    <t>Samolepící etikety s logem ČSSZ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</si>
</sst>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&quot;Kč&quot;"/>
    <numFmt numFmtId="169" formatCode="#,##0.00\ _K_č"/>
  </numFmts>
  <fonts count="41">
    <font>
      <sz val="10"/>
      <name val="Arial CE"/>
      <family val="0"/>
    </font>
    <font>
      <sz val="10"/>
      <name val="Tahoma"/>
      <family val="2"/>
    </font>
    <font>
      <i/>
      <sz val="10"/>
      <color indexed="10"/>
      <name val="Tahoma"/>
      <family val="2"/>
    </font>
    <font>
      <b/>
      <sz val="12"/>
      <color indexed="9"/>
      <name val="Tahoma"/>
      <family val="2"/>
    </font>
    <font>
      <sz val="9"/>
      <name val="Tahoma"/>
      <family val="2"/>
    </font>
    <font>
      <sz val="9"/>
      <name val="Arial CE"/>
      <family val="0"/>
    </font>
    <font>
      <b/>
      <sz val="8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N5" sqref="N5"/>
    </sheetView>
  </sheetViews>
  <sheetFormatPr defaultColWidth="9.00390625" defaultRowHeight="12.75"/>
  <cols>
    <col min="1" max="1" width="24.875" style="1" customWidth="1"/>
    <col min="2" max="2" width="17.25390625" style="1" customWidth="1"/>
    <col min="3" max="3" width="31.875" style="1" customWidth="1"/>
    <col min="4" max="4" width="17.75390625" style="1" customWidth="1"/>
    <col min="5" max="5" width="9.875" style="1" customWidth="1"/>
    <col min="6" max="6" width="13.25390625" style="1" customWidth="1"/>
    <col min="7" max="7" width="13.375" style="1" customWidth="1"/>
    <col min="8" max="8" width="12.375" style="1" customWidth="1"/>
    <col min="9" max="9" width="11.625" style="1" customWidth="1"/>
    <col min="10" max="16384" width="9.125" style="1" customWidth="1"/>
  </cols>
  <sheetData>
    <row r="1" spans="1:9" ht="33.75" customHeight="1">
      <c r="A1" s="7" t="s">
        <v>24</v>
      </c>
      <c r="B1" s="7"/>
      <c r="C1" s="7"/>
      <c r="D1" s="7"/>
      <c r="E1" s="7"/>
      <c r="F1" s="7"/>
      <c r="G1" s="7"/>
      <c r="H1" s="7"/>
      <c r="I1" s="7"/>
    </row>
    <row r="2" spans="1:9" ht="39" customHeight="1">
      <c r="A2" s="6" t="s">
        <v>0</v>
      </c>
      <c r="B2" s="6" t="s">
        <v>5</v>
      </c>
      <c r="C2" s="6" t="s">
        <v>6</v>
      </c>
      <c r="D2" s="6" t="s">
        <v>23</v>
      </c>
      <c r="E2" s="6" t="s">
        <v>7</v>
      </c>
      <c r="F2" s="6" t="s">
        <v>8</v>
      </c>
      <c r="G2" s="6" t="s">
        <v>9</v>
      </c>
      <c r="H2" s="6" t="s">
        <v>1</v>
      </c>
      <c r="I2" s="6" t="s">
        <v>2</v>
      </c>
    </row>
    <row r="3" spans="1:9" ht="40.5" customHeight="1">
      <c r="A3" s="2" t="s">
        <v>10</v>
      </c>
      <c r="B3" s="2" t="s">
        <v>11</v>
      </c>
      <c r="C3" s="3" t="s">
        <v>12</v>
      </c>
      <c r="D3" s="4">
        <v>600</v>
      </c>
      <c r="E3" s="4">
        <v>50</v>
      </c>
      <c r="F3" s="5">
        <v>0</v>
      </c>
      <c r="G3" s="5">
        <f aca="true" t="shared" si="0" ref="G3:G9">(F3*1.21)</f>
        <v>0</v>
      </c>
      <c r="H3" s="5">
        <f>(D3*F3)</f>
        <v>0</v>
      </c>
      <c r="I3" s="5">
        <f>D3*G3</f>
        <v>0</v>
      </c>
    </row>
    <row r="4" spans="1:9" ht="54" customHeight="1">
      <c r="A4" s="2" t="s">
        <v>10</v>
      </c>
      <c r="B4" s="2" t="s">
        <v>13</v>
      </c>
      <c r="C4" s="3" t="s">
        <v>25</v>
      </c>
      <c r="D4" s="4">
        <v>600</v>
      </c>
      <c r="E4" s="4">
        <v>50</v>
      </c>
      <c r="F4" s="5">
        <v>0</v>
      </c>
      <c r="G4" s="5">
        <f t="shared" si="0"/>
        <v>0</v>
      </c>
      <c r="H4" s="5">
        <f aca="true" t="shared" si="1" ref="H4:H9">(D4*F4)</f>
        <v>0</v>
      </c>
      <c r="I4" s="5">
        <f aca="true" t="shared" si="2" ref="I4:I9">D4*G4</f>
        <v>0</v>
      </c>
    </row>
    <row r="5" spans="1:9" ht="40.5" customHeight="1">
      <c r="A5" s="2" t="s">
        <v>26</v>
      </c>
      <c r="B5" s="2" t="s">
        <v>14</v>
      </c>
      <c r="C5" s="3" t="s">
        <v>15</v>
      </c>
      <c r="D5" s="4">
        <v>2256000</v>
      </c>
      <c r="E5" s="4">
        <v>8000</v>
      </c>
      <c r="F5" s="5">
        <v>0</v>
      </c>
      <c r="G5" s="5">
        <f t="shared" si="0"/>
        <v>0</v>
      </c>
      <c r="H5" s="5">
        <f t="shared" si="1"/>
        <v>0</v>
      </c>
      <c r="I5" s="5">
        <f t="shared" si="2"/>
        <v>0</v>
      </c>
    </row>
    <row r="6" spans="1:9" ht="36" customHeight="1">
      <c r="A6" s="2" t="s">
        <v>27</v>
      </c>
      <c r="B6" s="2" t="s">
        <v>14</v>
      </c>
      <c r="C6" s="3" t="s">
        <v>16</v>
      </c>
      <c r="D6" s="4">
        <v>192000</v>
      </c>
      <c r="E6" s="4">
        <v>8000</v>
      </c>
      <c r="F6" s="5">
        <v>0</v>
      </c>
      <c r="G6" s="5">
        <f t="shared" si="0"/>
        <v>0</v>
      </c>
      <c r="H6" s="5">
        <f t="shared" si="1"/>
        <v>0</v>
      </c>
      <c r="I6" s="5">
        <f t="shared" si="2"/>
        <v>0</v>
      </c>
    </row>
    <row r="7" spans="1:9" ht="60.75" customHeight="1">
      <c r="A7" s="2" t="s">
        <v>28</v>
      </c>
      <c r="B7" s="2" t="s">
        <v>14</v>
      </c>
      <c r="C7" s="3" t="s">
        <v>17</v>
      </c>
      <c r="D7" s="4">
        <v>15000</v>
      </c>
      <c r="E7" s="4">
        <v>1000</v>
      </c>
      <c r="F7" s="5">
        <v>0</v>
      </c>
      <c r="G7" s="5">
        <f t="shared" si="0"/>
        <v>0</v>
      </c>
      <c r="H7" s="5">
        <f t="shared" si="1"/>
        <v>0</v>
      </c>
      <c r="I7" s="5">
        <f t="shared" si="2"/>
        <v>0</v>
      </c>
    </row>
    <row r="8" spans="1:9" ht="33" customHeight="1">
      <c r="A8" s="2" t="s">
        <v>27</v>
      </c>
      <c r="B8" s="2" t="s">
        <v>18</v>
      </c>
      <c r="C8" s="3" t="s">
        <v>19</v>
      </c>
      <c r="D8" s="4">
        <v>72000</v>
      </c>
      <c r="E8" s="4">
        <v>1000</v>
      </c>
      <c r="F8" s="5">
        <v>0</v>
      </c>
      <c r="G8" s="5">
        <f t="shared" si="0"/>
        <v>0</v>
      </c>
      <c r="H8" s="5">
        <f t="shared" si="1"/>
        <v>0</v>
      </c>
      <c r="I8" s="5">
        <f t="shared" si="2"/>
        <v>0</v>
      </c>
    </row>
    <row r="9" spans="1:9" ht="32.25" customHeight="1">
      <c r="A9" s="2" t="s">
        <v>20</v>
      </c>
      <c r="B9" s="2" t="s">
        <v>21</v>
      </c>
      <c r="C9" s="3" t="s">
        <v>22</v>
      </c>
      <c r="D9" s="4">
        <v>750000</v>
      </c>
      <c r="E9" s="4">
        <v>1500</v>
      </c>
      <c r="F9" s="5">
        <v>0</v>
      </c>
      <c r="G9" s="5">
        <f t="shared" si="0"/>
        <v>0</v>
      </c>
      <c r="H9" s="5">
        <f t="shared" si="1"/>
        <v>0</v>
      </c>
      <c r="I9" s="5">
        <f t="shared" si="2"/>
        <v>0</v>
      </c>
    </row>
    <row r="10" spans="1:9" ht="24.75" customHeight="1">
      <c r="A10" s="2" t="s">
        <v>4</v>
      </c>
      <c r="B10" s="8">
        <v>1</v>
      </c>
      <c r="C10" s="9"/>
      <c r="D10" s="9"/>
      <c r="E10" s="9"/>
      <c r="F10" s="9"/>
      <c r="G10" s="10"/>
      <c r="H10" s="5">
        <f>SUM(H3:H9)</f>
        <v>0</v>
      </c>
      <c r="I10" s="5">
        <f>SUM(I3:I9)</f>
        <v>0</v>
      </c>
    </row>
    <row r="11" spans="1:2" ht="12.75">
      <c r="A11" s="11" t="s">
        <v>3</v>
      </c>
      <c r="B11" s="12"/>
    </row>
  </sheetData>
  <sheetProtection/>
  <mergeCells count="3">
    <mergeCell ref="A1:I1"/>
    <mergeCell ref="B10:G10"/>
    <mergeCell ref="A11:B11"/>
  </mergeCells>
  <printOptions/>
  <pageMargins left="0.20583333333333334" right="0.2362204724409449" top="0.6333333333333333" bottom="0.5905511811023623" header="0.31496062992125984" footer="0.15748031496062992"/>
  <pageSetup horizontalDpi="600" verticalDpi="600" orientation="landscape" paperSize="9" scale="95" r:id="rId1"/>
  <headerFooter alignWithMargins="0">
    <oddFooter>&amp;L&amp;8&amp;D&amp;C&amp;8&amp;P/&amp;N&amp;RPříloha č. 1 ZD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Kružíková</dc:creator>
  <cp:keywords/>
  <dc:description/>
  <cp:lastModifiedBy>1</cp:lastModifiedBy>
  <cp:lastPrinted>2014-04-10T09:53:38Z</cp:lastPrinted>
  <dcterms:created xsi:type="dcterms:W3CDTF">2003-10-22T05:43:31Z</dcterms:created>
  <dcterms:modified xsi:type="dcterms:W3CDTF">2014-07-15T08:54:09Z</dcterms:modified>
  <cp:category/>
  <cp:version/>
  <cp:contentType/>
  <cp:contentStatus/>
</cp:coreProperties>
</file>