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350" windowWidth="9540" windowHeight="4380" activeTab="0"/>
  </bookViews>
  <sheets>
    <sheet name="Šance pro rodiče I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<sst xmlns="http://schemas.openxmlformats.org/spreadsheetml/2006/main" count="25" uniqueCount="25">
  <si>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Bilanční diagnostika</t>
  </si>
  <si>
    <t>Max. možné % z celkové nabídkové ceny</t>
  </si>
  <si>
    <t>Min. možné % z celkové nabídkové ceny</t>
  </si>
  <si>
    <t xml:space="preserve">% z celkové nabídkové ceny </t>
  </si>
  <si>
    <t>Celkem  (sloupec BxC)</t>
  </si>
  <si>
    <t>Jednotková cena za osobu</t>
  </si>
  <si>
    <t>Počet osob</t>
  </si>
  <si>
    <t>Název aktivity</t>
  </si>
  <si>
    <t>G</t>
  </si>
  <si>
    <t>F</t>
  </si>
  <si>
    <t>E</t>
  </si>
  <si>
    <t>D</t>
  </si>
  <si>
    <t>C</t>
  </si>
  <si>
    <t>B</t>
  </si>
  <si>
    <t>A</t>
  </si>
  <si>
    <t>Rozpočet</t>
  </si>
  <si>
    <t>Specifické rekvalifikace</t>
  </si>
  <si>
    <t>Nabídková cena</t>
  </si>
  <si>
    <t>Příloha č. 7</t>
  </si>
  <si>
    <t>Odborná jazyková výuka</t>
  </si>
  <si>
    <t>Zaměstnání, samostatně výdělečná činnost</t>
  </si>
  <si>
    <t xml:space="preserve">Pozn. V řádku Specifické rekvalifikace se uvede průměrná cena dle Tabulky specifických rekvalifikačních kurzů  </t>
  </si>
  <si>
    <t>Vstupní část</t>
  </si>
  <si>
    <t>Teoreticko-praktická část</t>
  </si>
  <si>
    <t>Šance pro rodiče II ve Zlínském kraji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</si>
</sst>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6" fillId="0" borderId="10" xfId="0" applyNumberFormat="1" applyFont="1" applyFill="1" applyBorder="1" applyAlignment="1" applyProtection="1">
      <alignment horizontal="justify" vertical="center" wrapText="1"/>
      <protection locked="0"/>
    </xf>
    <xf numFmtId="164" fontId="6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 horizontal="right" indent="1"/>
      <protection/>
    </xf>
    <xf numFmtId="0" fontId="0" fillId="0" borderId="15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right" vertical="center" wrapText="1" indent="1"/>
      <protection/>
    </xf>
    <xf numFmtId="164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 inden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 horizontal="righ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justify" vertical="center" wrapText="1"/>
      <protection/>
    </xf>
    <xf numFmtId="164" fontId="6" fillId="0" borderId="19" xfId="0" applyNumberFormat="1" applyFont="1" applyBorder="1" applyAlignment="1" applyProtection="1">
      <alignment horizontal="justify" vertical="center" wrapText="1"/>
      <protection/>
    </xf>
    <xf numFmtId="9" fontId="3" fillId="0" borderId="19" xfId="0" applyNumberFormat="1" applyFont="1" applyBorder="1" applyAlignment="1" applyProtection="1">
      <alignment horizontal="right" vertical="center" wrapText="1" indent="2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justify" vertical="top" wrapText="1"/>
      <protection/>
    </xf>
    <xf numFmtId="165" fontId="3" fillId="0" borderId="16" xfId="0" applyNumberFormat="1" applyFont="1" applyFill="1" applyBorder="1" applyAlignment="1" applyProtection="1">
      <alignment horizontal="right" vertical="center" wrapText="1" indent="2"/>
      <protection/>
    </xf>
    <xf numFmtId="165" fontId="3" fillId="0" borderId="16" xfId="47" applyNumberFormat="1" applyFont="1" applyFill="1" applyBorder="1" applyAlignment="1" applyProtection="1">
      <alignment horizontal="right" vertical="center" wrapText="1" indent="2"/>
      <protection/>
    </xf>
    <xf numFmtId="165" fontId="3" fillId="0" borderId="11" xfId="0" applyNumberFormat="1" applyFont="1" applyFill="1" applyBorder="1" applyAlignment="1" applyProtection="1">
      <alignment horizontal="right" vertical="center" wrapText="1" indent="2"/>
      <protection/>
    </xf>
    <xf numFmtId="165" fontId="3" fillId="0" borderId="11" xfId="47" applyNumberFormat="1" applyFont="1" applyFill="1" applyBorder="1" applyAlignment="1" applyProtection="1">
      <alignment horizontal="right" vertical="center" wrapText="1" indent="2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1" xfId="0" applyNumberFormat="1" applyFont="1" applyFill="1" applyBorder="1" applyAlignment="1" applyProtection="1">
      <alignment horizontal="center" vertical="center" wrapText="1"/>
      <protection/>
    </xf>
    <xf numFmtId="9" fontId="7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justify" vertical="center" wrapText="1"/>
      <protection/>
    </xf>
    <xf numFmtId="0" fontId="6" fillId="0" borderId="23" xfId="0" applyFont="1" applyBorder="1" applyAlignment="1" applyProtection="1">
      <alignment horizontal="justify" vertical="center" wrapText="1"/>
      <protection/>
    </xf>
    <xf numFmtId="0" fontId="6" fillId="0" borderId="24" xfId="0" applyFont="1" applyBorder="1" applyAlignment="1" applyProtection="1">
      <alignment horizontal="justify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6</xdr:col>
      <xdr:colOff>876300</xdr:colOff>
      <xdr:row>4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343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1"/>
  <sheetViews>
    <sheetView tabSelected="1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21.421875" style="3" customWidth="1"/>
    <col min="2" max="2" width="7.8515625" style="4" customWidth="1"/>
    <col min="3" max="3" width="12.00390625" style="4" customWidth="1"/>
    <col min="4" max="4" width="15.57421875" style="4" customWidth="1"/>
    <col min="5" max="5" width="11.8515625" style="4" customWidth="1"/>
    <col min="6" max="7" width="13.7109375" style="4" customWidth="1"/>
    <col min="8" max="8" width="0.9921875" style="4" customWidth="1"/>
    <col min="9" max="18" width="11.7109375" style="4" customWidth="1"/>
    <col min="19" max="16384" width="9.140625" style="4" customWidth="1"/>
  </cols>
  <sheetData>
    <row r="7" ht="12.75">
      <c r="G7" s="4" t="s">
        <v>18</v>
      </c>
    </row>
    <row r="8" ht="15.75">
      <c r="D8" s="5" t="s">
        <v>15</v>
      </c>
    </row>
    <row r="10" spans="1:7" ht="16.5" thickBot="1">
      <c r="A10" s="6" t="s">
        <v>24</v>
      </c>
      <c r="B10" s="7"/>
      <c r="C10" s="8"/>
      <c r="D10" s="8"/>
      <c r="E10" s="8"/>
      <c r="F10" s="8"/>
      <c r="G10" s="8"/>
    </row>
    <row r="11" spans="1:7" ht="16.5" thickBot="1">
      <c r="A11" s="9" t="s">
        <v>14</v>
      </c>
      <c r="B11" s="9" t="s">
        <v>13</v>
      </c>
      <c r="C11" s="9" t="s">
        <v>12</v>
      </c>
      <c r="D11" s="9" t="s">
        <v>11</v>
      </c>
      <c r="E11" s="9" t="s">
        <v>10</v>
      </c>
      <c r="F11" s="9" t="s">
        <v>9</v>
      </c>
      <c r="G11" s="9" t="s">
        <v>8</v>
      </c>
    </row>
    <row r="12" spans="1:7" ht="63.75" thickBot="1">
      <c r="A12" s="10" t="s">
        <v>7</v>
      </c>
      <c r="B12" s="10" t="s">
        <v>6</v>
      </c>
      <c r="C12" s="10" t="s">
        <v>5</v>
      </c>
      <c r="D12" s="10" t="s">
        <v>4</v>
      </c>
      <c r="E12" s="10" t="s">
        <v>3</v>
      </c>
      <c r="F12" s="10" t="s">
        <v>2</v>
      </c>
      <c r="G12" s="10" t="s">
        <v>1</v>
      </c>
    </row>
    <row r="13" spans="1:7" ht="45" customHeight="1" thickBot="1">
      <c r="A13" s="11" t="s">
        <v>22</v>
      </c>
      <c r="B13" s="12">
        <v>310</v>
      </c>
      <c r="C13" s="1"/>
      <c r="D13" s="13">
        <f aca="true" t="shared" si="0" ref="D13:D18">B13*C13</f>
        <v>0</v>
      </c>
      <c r="E13" s="28" t="e">
        <f aca="true" t="shared" si="1" ref="E13:E18">D13/D$19</f>
        <v>#DIV/0!</v>
      </c>
      <c r="F13" s="24"/>
      <c r="G13" s="25">
        <v>0.2</v>
      </c>
    </row>
    <row r="14" spans="1:7" ht="45" customHeight="1" thickBot="1">
      <c r="A14" s="11" t="s">
        <v>23</v>
      </c>
      <c r="B14" s="12">
        <v>310</v>
      </c>
      <c r="C14" s="1"/>
      <c r="D14" s="13">
        <f t="shared" si="0"/>
        <v>0</v>
      </c>
      <c r="E14" s="28" t="e">
        <f t="shared" si="1"/>
        <v>#DIV/0!</v>
      </c>
      <c r="F14" s="24"/>
      <c r="G14" s="25">
        <v>0.4</v>
      </c>
    </row>
    <row r="15" spans="1:7" ht="45" customHeight="1" thickBot="1">
      <c r="A15" s="11" t="s">
        <v>0</v>
      </c>
      <c r="B15" s="12">
        <v>40</v>
      </c>
      <c r="C15" s="1"/>
      <c r="D15" s="13">
        <f t="shared" si="0"/>
        <v>0</v>
      </c>
      <c r="E15" s="28" t="e">
        <f t="shared" si="1"/>
        <v>#DIV/0!</v>
      </c>
      <c r="F15" s="24"/>
      <c r="G15" s="25">
        <v>0.05</v>
      </c>
    </row>
    <row r="16" spans="1:7" ht="45" customHeight="1" thickBot="1">
      <c r="A16" s="11" t="s">
        <v>16</v>
      </c>
      <c r="B16" s="14">
        <v>150</v>
      </c>
      <c r="C16" s="1"/>
      <c r="D16" s="13">
        <f t="shared" si="0"/>
        <v>0</v>
      </c>
      <c r="E16" s="28" t="e">
        <f t="shared" si="1"/>
        <v>#DIV/0!</v>
      </c>
      <c r="F16" s="24"/>
      <c r="G16" s="25">
        <v>0.35</v>
      </c>
    </row>
    <row r="17" spans="1:7" ht="45" customHeight="1" thickBot="1">
      <c r="A17" s="15" t="s">
        <v>19</v>
      </c>
      <c r="B17" s="14">
        <v>50</v>
      </c>
      <c r="C17" s="1"/>
      <c r="D17" s="13">
        <f>B17*C17</f>
        <v>0</v>
      </c>
      <c r="E17" s="28" t="e">
        <f t="shared" si="1"/>
        <v>#DIV/0!</v>
      </c>
      <c r="F17" s="24">
        <v>0.02</v>
      </c>
      <c r="G17" s="25">
        <v>0.12</v>
      </c>
    </row>
    <row r="18" spans="1:7" ht="45" customHeight="1" thickBot="1">
      <c r="A18" s="16" t="s">
        <v>20</v>
      </c>
      <c r="B18" s="17">
        <v>200</v>
      </c>
      <c r="C18" s="2"/>
      <c r="D18" s="18">
        <f t="shared" si="0"/>
        <v>0</v>
      </c>
      <c r="E18" s="29" t="e">
        <f t="shared" si="1"/>
        <v>#DIV/0!</v>
      </c>
      <c r="F18" s="26">
        <v>0.05</v>
      </c>
      <c r="G18" s="27">
        <v>0.25</v>
      </c>
    </row>
    <row r="19" spans="1:7" ht="48" customHeight="1" thickBot="1" thickTop="1">
      <c r="A19" s="31" t="s">
        <v>17</v>
      </c>
      <c r="B19" s="32"/>
      <c r="C19" s="33"/>
      <c r="D19" s="19">
        <f>SUM(D13:D18)</f>
        <v>0</v>
      </c>
      <c r="E19" s="30" t="e">
        <f>SUM(E13:E18)</f>
        <v>#DIV/0!</v>
      </c>
      <c r="F19" s="20"/>
      <c r="G19" s="20">
        <f>SUM(G13:G18)</f>
        <v>1.37</v>
      </c>
    </row>
    <row r="20" spans="1:7" ht="12.75">
      <c r="A20" s="21"/>
      <c r="B20" s="22"/>
      <c r="C20" s="22"/>
      <c r="D20" s="22"/>
      <c r="E20" s="22"/>
      <c r="F20" s="22"/>
      <c r="G20" s="22"/>
    </row>
    <row r="21" ht="56.25">
      <c r="A21" s="23" t="s">
        <v>21</v>
      </c>
    </row>
    <row r="22" ht="3.75" customHeight="1"/>
  </sheetData>
  <sheetProtection password="DD5A" sheet="1"/>
  <mergeCells count="1">
    <mergeCell ref="A19:C19"/>
  </mergeCells>
  <conditionalFormatting sqref="D13:D19">
    <cfRule type="cellIs" priority="1" dxfId="1" operator="equal" stopIfTrue="1">
      <formula>0</formula>
    </cfRule>
  </conditionalFormatting>
  <conditionalFormatting sqref="E13:E19">
    <cfRule type="cellIs" priority="2" dxfId="0" operator="greaterThan" stopIfTrue="1">
      <formula>0.01</formula>
    </cfRule>
  </conditionalFormatting>
  <printOptions/>
  <pageMargins left="0.3937007874015748" right="0.3937007874015748" top="0.7874015748031497" bottom="0.7874015748031497" header="0.31496062992125984" footer="0.31496062992125984"/>
  <pageSetup errors="blank" horizontalDpi="600" verticalDpi="600" orientation="portrait" paperSize="9" r:id="rId2"/>
  <ignoredErrors>
    <ignoredError sqref="E16:E17 E13:E14 E18:E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</dc:creator>
  <cp:keywords/>
  <dc:description/>
  <cp:lastModifiedBy>-</cp:lastModifiedBy>
  <cp:lastPrinted>2009-11-24T09:58:28Z</cp:lastPrinted>
  <dcterms:created xsi:type="dcterms:W3CDTF">2009-04-05T13:28:20Z</dcterms:created>
  <dcterms:modified xsi:type="dcterms:W3CDTF">2013-03-05T07:35:08Z</dcterms:modified>
  <cp:category/>
  <cp:version/>
  <cp:contentType/>
  <cp:contentStatus/>
</cp:coreProperties>
</file>