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600" windowHeight="111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" i="1"/>
</calcChain>
</file>

<file path=xl/sharedStrings.xml><?xml version="1.0" encoding="utf-8"?>
<sst xmlns="http://schemas.openxmlformats.org/spreadsheetml/2006/main" count="119" uniqueCount="83">
  <si>
    <t>číslo části</t>
  </si>
  <si>
    <t>název vybraného uchazeče</t>
  </si>
  <si>
    <t>počet přijatých nabídek</t>
  </si>
  <si>
    <t>datum uzavření smlouvy</t>
  </si>
  <si>
    <t>nabídková cena uvedená ve smlouvě (cena celkem bez DPH)</t>
  </si>
  <si>
    <t>název části</t>
  </si>
  <si>
    <t>Kurzy v oblasti PC</t>
  </si>
  <si>
    <t>Základy podnikání</t>
  </si>
  <si>
    <t>Kurzy v oblasti účetnictví</t>
  </si>
  <si>
    <t>Kurz pro pracovníky v sociálních službách</t>
  </si>
  <si>
    <t>Kurzy v oblasti pedikúry a manikúry</t>
  </si>
  <si>
    <t>Programování a obsluha CNC strojů</t>
  </si>
  <si>
    <t>Svařování</t>
  </si>
  <si>
    <t>Rozšíření řidičských oprávnění (CB)</t>
  </si>
  <si>
    <t>Rozšíření řidičských oprávnění (CK)</t>
  </si>
  <si>
    <t>Rozšíření řidičských oprávnění (JH)</t>
  </si>
  <si>
    <t>Rozšíření řidičských oprávnění (PI)</t>
  </si>
  <si>
    <t>Rozšíření řidičských oprávnění (PT)</t>
  </si>
  <si>
    <t>Rozšíření řidičských oprávnění (ST)</t>
  </si>
  <si>
    <t>Profesní průkaz (CB)</t>
  </si>
  <si>
    <t>Profesní průkaz (CK)</t>
  </si>
  <si>
    <t>Profesní průkaz (JH)</t>
  </si>
  <si>
    <t>Profesní průkaz (PI)</t>
  </si>
  <si>
    <t>Profesní průkaz (PT)</t>
  </si>
  <si>
    <t>Profesní průkaz (ST)</t>
  </si>
  <si>
    <t>Profesní průkaz (TA)</t>
  </si>
  <si>
    <t>Obsluha elektro a motovozíku</t>
  </si>
  <si>
    <t>Vyhláška 50/78 Sb.</t>
  </si>
  <si>
    <t>Kadeřnice</t>
  </si>
  <si>
    <t>Peoplesource v.o.s.</t>
  </si>
  <si>
    <t>“GLOBIS spol. s r.o.“</t>
  </si>
  <si>
    <t>bfz o.p.s.</t>
  </si>
  <si>
    <t>MAVO s.r.o.</t>
  </si>
  <si>
    <t>PMVIA s.r.o.</t>
  </si>
  <si>
    <t>Autoškola školící centrum CB s.r.o.</t>
  </si>
  <si>
    <t>František Šetka</t>
  </si>
  <si>
    <t>Autoškola Pella s.r.o.</t>
  </si>
  <si>
    <t>Eliška Houdková</t>
  </si>
  <si>
    <t>Marie Šiborová</t>
  </si>
  <si>
    <t>Jakub Adam – AUTOŠKOLA</t>
  </si>
  <si>
    <t>Dům techniky České Budějovice, spol. s r.o.</t>
  </si>
  <si>
    <t>Soukromá střední škola a jazyková škola s právem státní jazykové zkoušky Č.Budějovice, s.r.o.</t>
  </si>
  <si>
    <t>Vyšší odborná škola, Střední škola, Centrum odborné přípravy, Sezimovo Ústí</t>
  </si>
  <si>
    <t>délka smlouvy           v měsících</t>
  </si>
  <si>
    <t>Budějovická 421, 391 02 Sezimovo Ústí</t>
  </si>
  <si>
    <t>E. Rošického 364/9, 370 05 České Budějovice</t>
  </si>
  <si>
    <t>Provaznická 425/16, 350 02 Cheb</t>
  </si>
  <si>
    <t>Průmyslová 591, 682 01 Vyškov</t>
  </si>
  <si>
    <t>Komenského 226, 341 01 Horažďovice</t>
  </si>
  <si>
    <t>Chlebov 36, 392 01 Soběslav</t>
  </si>
  <si>
    <t>Novohradská 397/34, 370 08 České Budějovice</t>
  </si>
  <si>
    <t>Pod Kamenem 179, 381 01 Český Krumlov</t>
  </si>
  <si>
    <t>Zvolenovská 537, 373 41 Hluboká nad Vltavou</t>
  </si>
  <si>
    <t>Plzeňská 2311/2a, 370 04 České Budějovice</t>
  </si>
  <si>
    <t>Italských legií 443/III, 377 01 Jindřichův Hradec</t>
  </si>
  <si>
    <t>Jeronýmova 28/22, 370 01 České Budějovice</t>
  </si>
  <si>
    <t>Volyňská 446, 386 01 Strakonice</t>
  </si>
  <si>
    <t xml:space="preserve">Adresa vybraného uchazeče:                  Adresa sídla podnikání /                                 Adresa pro poštovní styk
</t>
  </si>
  <si>
    <t>2013 + 2014</t>
  </si>
  <si>
    <t xml:space="preserve">        trvání RS do 30.11. 2014</t>
  </si>
  <si>
    <t>Střední odborná škola elektrotechnická, Centrum odborné přípravy</t>
  </si>
  <si>
    <r>
      <t xml:space="preserve">Kurzy ve stravovacích a ubytovacích službách </t>
    </r>
    <r>
      <rPr>
        <sz val="11"/>
        <color theme="1"/>
        <rFont val="Calibri"/>
        <family val="2"/>
        <charset val="238"/>
        <scheme val="minor"/>
      </rPr>
      <t>(formou dílčích kvalifikací)</t>
    </r>
  </si>
  <si>
    <r>
      <t xml:space="preserve">Kurzy zaměřené na obchod </t>
    </r>
    <r>
      <rPr>
        <sz val="11"/>
        <color theme="1"/>
        <rFont val="Calibri"/>
        <family val="2"/>
        <charset val="238"/>
        <scheme val="minor"/>
      </rPr>
      <t>(formou dílčích kvalifikací)</t>
    </r>
  </si>
  <si>
    <r>
      <t>Kurzy v oboru zedník</t>
    </r>
    <r>
      <rPr>
        <sz val="11"/>
        <color theme="1"/>
        <rFont val="Calibri"/>
        <family val="2"/>
        <charset val="238"/>
        <scheme val="minor"/>
      </rPr>
      <t xml:space="preserve"> (formou dílčích kvalifikací)</t>
    </r>
  </si>
  <si>
    <r>
      <t xml:space="preserve">Kurzy v oboru instalatér </t>
    </r>
    <r>
      <rPr>
        <sz val="11"/>
        <color theme="1"/>
        <rFont val="Calibri"/>
        <family val="2"/>
        <charset val="238"/>
        <scheme val="minor"/>
      </rPr>
      <t>(formou dílčích kvalifikací)</t>
    </r>
  </si>
  <si>
    <r>
      <t xml:space="preserve">Kurzy v oboru truhlář  </t>
    </r>
    <r>
      <rPr>
        <sz val="11"/>
        <color theme="1"/>
        <rFont val="Calibri"/>
        <family val="2"/>
        <charset val="238"/>
        <scheme val="minor"/>
      </rPr>
      <t>(formou dílčích kvalifikací)</t>
    </r>
  </si>
  <si>
    <r>
      <t xml:space="preserve">Kurzy v oboru elektro </t>
    </r>
    <r>
      <rPr>
        <sz val="11"/>
        <color theme="1"/>
        <rFont val="Calibri"/>
        <family val="2"/>
        <charset val="238"/>
        <scheme val="minor"/>
      </rPr>
      <t xml:space="preserve"> (formou dílčích kvalifikací)</t>
    </r>
  </si>
  <si>
    <r>
      <t xml:space="preserve">Kurzy vhodné pro sklad a zásobování  </t>
    </r>
    <r>
      <rPr>
        <sz val="11"/>
        <color theme="1"/>
        <rFont val="Calibri"/>
        <family val="2"/>
        <charset val="238"/>
        <scheme val="minor"/>
      </rPr>
      <t>(formou dílčích kvalifikací)</t>
    </r>
  </si>
  <si>
    <r>
      <t xml:space="preserve">Výroba zákusků a dortů </t>
    </r>
    <r>
      <rPr>
        <sz val="11"/>
        <color theme="1"/>
        <rFont val="Calibri"/>
        <family val="2"/>
        <charset val="238"/>
        <scheme val="minor"/>
      </rPr>
      <t xml:space="preserve"> (formou dílčích kvalifikací)</t>
    </r>
  </si>
  <si>
    <r>
      <t xml:space="preserve">Průvodce cestovního ruchu </t>
    </r>
    <r>
      <rPr>
        <sz val="11"/>
        <color theme="1"/>
        <rFont val="Calibri"/>
        <family val="2"/>
        <charset val="238"/>
        <scheme val="minor"/>
      </rPr>
      <t>(formou dílčích kvalifikací)</t>
    </r>
  </si>
  <si>
    <r>
      <t xml:space="preserve">Kurzy ve strojírenství  </t>
    </r>
    <r>
      <rPr>
        <sz val="11"/>
        <color theme="1"/>
        <rFont val="Calibri"/>
        <family val="2"/>
        <charset val="238"/>
        <scheme val="minor"/>
      </rPr>
      <t>(formou dílčích kvalifikací)</t>
    </r>
  </si>
  <si>
    <t>Kurzy v gastronomii (formou dílčích kvalifikací)</t>
  </si>
  <si>
    <t>Černošická 20, 252 28 Vonoklasy / Křemencova 10, 110 00 Praha 1</t>
  </si>
  <si>
    <t>Černošická 20, 252 28 Vonoklasy / Křemencova 10, 110 00 Praha 2</t>
  </si>
  <si>
    <t>Černošická 20, 252 28 Vonoklasy / Křemencova 10, 110 00 Praha 3</t>
  </si>
  <si>
    <t>Nádražní 397, 580 01 Havlíčkův Brod</t>
  </si>
  <si>
    <t>Borkovice 44, 391 81 Veselí nad Lužnicí / Husova 5, 370 01 České Budějovice</t>
  </si>
  <si>
    <t>EGE, spol. s r.o.</t>
  </si>
  <si>
    <t>Autoškola BENASI s.r.o.</t>
  </si>
  <si>
    <r>
      <t>Václavská 70/III</t>
    </r>
    <r>
      <rPr>
        <sz val="10"/>
        <rFont val="Arial"/>
        <charset val="238"/>
      </rPr>
      <t>, 377 01 Jindřichův Hradec / Václavská 495/III, 377 01 Jindřichův Hradec</t>
    </r>
  </si>
  <si>
    <t>Kurzy v oblasti IT technologie - grafika</t>
  </si>
  <si>
    <t>Čtení a kreslení technické dokumentace</t>
  </si>
  <si>
    <t>Veřejná zakázka  Rekvalifikační kurzy II/2011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</si>
</sst>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</cellStyleXfs>
  <cellXfs count="5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vertical="center" wrapText="1"/>
    </xf>
    <xf numFmtId="0" fontId="5" fillId="0" borderId="1" xfId="3" applyFont="1" applyBorder="1" applyAlignment="1">
      <alignment vertical="center" wrapText="1"/>
    </xf>
    <xf numFmtId="0" fontId="4" fillId="0" borderId="1" xfId="3" applyBorder="1" applyAlignment="1">
      <alignment horizontal="left" vertical="center" wrapText="1"/>
    </xf>
    <xf numFmtId="0" fontId="4" fillId="0" borderId="1" xfId="3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/>
    </xf>
    <xf numFmtId="0" fontId="4" fillId="0" borderId="1" xfId="3" applyBorder="1" applyAlignment="1">
      <alignment horizontal="left" vertical="center" wrapText="1"/>
    </xf>
    <xf numFmtId="0" fontId="4" fillId="0" borderId="1" xfId="3" applyBorder="1" applyAlignment="1">
      <alignment horizontal="left" vertical="center" wrapText="1"/>
    </xf>
    <xf numFmtId="0" fontId="4" fillId="0" borderId="1" xfId="3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4" fillId="0" borderId="1" xfId="3" applyBorder="1" applyAlignment="1">
      <alignment horizontal="left" vertical="center" wrapText="1"/>
    </xf>
    <xf numFmtId="0" fontId="5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4" applyBorder="1" applyAlignment="1">
      <alignment horizontal="left" vertical="center" wrapText="1"/>
    </xf>
    <xf numFmtId="0" fontId="5" fillId="0" borderId="1" xfId="4" applyBorder="1" applyAlignment="1">
      <alignment horizontal="left" vertical="center" wrapText="1"/>
    </xf>
    <xf numFmtId="0" fontId="5" fillId="0" borderId="1" xfId="4" applyBorder="1" applyAlignment="1">
      <alignment horizontal="left" vertical="center" wrapText="1"/>
    </xf>
    <xf numFmtId="0" fontId="5" fillId="0" borderId="1" xfId="4" applyBorder="1" applyAlignment="1">
      <alignment horizontal="left" vertical="center" wrapText="1"/>
    </xf>
    <xf numFmtId="0" fontId="5" fillId="0" borderId="1" xfId="4" applyBorder="1" applyAlignment="1">
      <alignment horizontal="left" vertical="center" wrapText="1"/>
    </xf>
    <xf numFmtId="0" fontId="5" fillId="0" borderId="1" xfId="4" applyBorder="1" applyAlignment="1">
      <alignment horizontal="left" vertical="center" wrapText="1"/>
    </xf>
    <xf numFmtId="0" fontId="5" fillId="0" borderId="1" xfId="4" applyBorder="1" applyAlignment="1">
      <alignment horizontal="left" vertical="center" wrapText="1"/>
    </xf>
    <xf numFmtId="0" fontId="5" fillId="0" borderId="1" xfId="4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1" xfId="2" applyNumberFormat="1" applyFont="1" applyFill="1" applyBorder="1" applyAlignment="1" applyProtection="1">
      <alignment horizontal="center" vertical="center" wrapText="1"/>
      <protection locked="0"/>
    </xf>
    <xf numFmtId="3" fontId="5" fillId="0" borderId="14" xfId="2" applyNumberFormat="1" applyFont="1" applyFill="1" applyBorder="1" applyAlignment="1" applyProtection="1">
      <alignment horizontal="center" vertical="center" wrapText="1"/>
      <protection locked="0"/>
    </xf>
    <xf numFmtId="3" fontId="5" fillId="0" borderId="21" xfId="2" applyNumberFormat="1" applyFont="1" applyFill="1" applyBorder="1" applyAlignment="1" applyProtection="1">
      <alignment horizontal="center" vertical="center" wrapText="1"/>
      <protection locked="0"/>
    </xf>
    <xf numFmtId="3" fontId="5" fillId="0" borderId="22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5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2" applyFont="1" applyFill="1" applyBorder="1" applyAlignment="1">
      <alignment horizontal="center" vertical="center" wrapText="1"/>
    </xf>
    <xf numFmtId="49" fontId="5" fillId="2" borderId="19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20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13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16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18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5" fillId="3" borderId="1" xfId="3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5">
    <cellStyle name="Normální" xfId="0" builtinId="0"/>
    <cellStyle name="Normální 2" xfId="2"/>
    <cellStyle name="Normální 3" xfId="1"/>
    <cellStyle name="Normální 4" xfId="3"/>
    <cellStyle name="Normální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C7" workbookViewId="0">
      <selection activeCell="K3" sqref="K3"/>
    </sheetView>
  </sheetViews>
  <sheetFormatPr defaultRowHeight="15" x14ac:dyDescent="0.25"/>
  <cols>
    <col min="1" max="1" width="9" customWidth="1"/>
    <col min="2" max="2" width="36.28515625" customWidth="1"/>
    <col min="3" max="3" width="25" bestFit="1" customWidth="1"/>
    <col min="4" max="4" width="39.28515625" customWidth="1"/>
    <col min="5" max="5" width="9.28515625" customWidth="1"/>
    <col min="6" max="6" width="26.7109375" customWidth="1"/>
    <col min="7" max="7" width="12.7109375" customWidth="1"/>
    <col min="8" max="8" width="13.28515625" customWidth="1"/>
  </cols>
  <sheetData>
    <row r="1" spans="1:11" ht="18.75" x14ac:dyDescent="0.3">
      <c r="A1" s="55" t="s">
        <v>82</v>
      </c>
      <c r="B1" s="55"/>
      <c r="C1" s="55"/>
      <c r="D1" s="55"/>
      <c r="E1" s="55"/>
      <c r="F1" s="55"/>
    </row>
    <row r="2" spans="1:11" ht="15.75" thickBot="1" x14ac:dyDescent="0.3">
      <c r="H2" s="56" t="s">
        <v>59</v>
      </c>
      <c r="I2" s="56"/>
      <c r="J2" s="56"/>
      <c r="K2" s="56"/>
    </row>
    <row r="3" spans="1:11" s="5" customFormat="1" ht="60.75" thickBot="1" x14ac:dyDescent="0.3">
      <c r="A3" s="6" t="s">
        <v>0</v>
      </c>
      <c r="B3" s="7" t="s">
        <v>5</v>
      </c>
      <c r="C3" s="7" t="s">
        <v>1</v>
      </c>
      <c r="D3" s="8" t="s">
        <v>57</v>
      </c>
      <c r="E3" s="8" t="s">
        <v>2</v>
      </c>
      <c r="F3" s="9" t="s">
        <v>4</v>
      </c>
      <c r="G3" s="10" t="s">
        <v>43</v>
      </c>
      <c r="H3" s="11" t="s">
        <v>3</v>
      </c>
      <c r="I3" s="49">
        <v>2012</v>
      </c>
      <c r="J3" s="49" t="s">
        <v>58</v>
      </c>
    </row>
    <row r="4" spans="1:11" x14ac:dyDescent="0.25">
      <c r="A4" s="53">
        <v>1</v>
      </c>
      <c r="B4" s="2" t="s">
        <v>6</v>
      </c>
      <c r="C4" s="40" t="s">
        <v>29</v>
      </c>
      <c r="D4" s="22" t="s">
        <v>75</v>
      </c>
      <c r="E4" s="34">
        <v>19</v>
      </c>
      <c r="F4" s="36">
        <v>7432000</v>
      </c>
      <c r="G4" s="50">
        <f>SUM(I4:J4)</f>
        <v>30</v>
      </c>
      <c r="H4" s="46">
        <v>41040</v>
      </c>
      <c r="I4">
        <v>7</v>
      </c>
      <c r="J4">
        <v>23</v>
      </c>
    </row>
    <row r="5" spans="1:11" ht="25.5" x14ac:dyDescent="0.25">
      <c r="A5" s="54">
        <v>2</v>
      </c>
      <c r="B5" s="1" t="s">
        <v>80</v>
      </c>
      <c r="C5" s="41" t="s">
        <v>30</v>
      </c>
      <c r="D5" s="25" t="s">
        <v>76</v>
      </c>
      <c r="E5" s="35">
        <v>5</v>
      </c>
      <c r="F5" s="37">
        <v>576000</v>
      </c>
      <c r="G5" s="50">
        <f t="shared" ref="G5:G39" si="0">SUM(I5:J5)</f>
        <v>30</v>
      </c>
      <c r="H5" s="47">
        <v>41043</v>
      </c>
      <c r="I5">
        <v>7</v>
      </c>
      <c r="J5">
        <v>23</v>
      </c>
    </row>
    <row r="6" spans="1:11" x14ac:dyDescent="0.25">
      <c r="A6" s="53">
        <v>3</v>
      </c>
      <c r="B6" s="1" t="s">
        <v>81</v>
      </c>
      <c r="C6" s="41" t="s">
        <v>31</v>
      </c>
      <c r="D6" s="16" t="s">
        <v>46</v>
      </c>
      <c r="E6" s="35">
        <v>7</v>
      </c>
      <c r="F6" s="37">
        <v>690000</v>
      </c>
      <c r="G6" s="50">
        <f t="shared" si="0"/>
        <v>28</v>
      </c>
      <c r="H6" s="47">
        <v>41127</v>
      </c>
      <c r="I6">
        <v>5</v>
      </c>
      <c r="J6">
        <v>23</v>
      </c>
    </row>
    <row r="7" spans="1:11" ht="25.5" x14ac:dyDescent="0.25">
      <c r="A7" s="54">
        <v>4</v>
      </c>
      <c r="B7" s="1" t="s">
        <v>7</v>
      </c>
      <c r="C7" s="41" t="s">
        <v>32</v>
      </c>
      <c r="D7" s="25" t="s">
        <v>72</v>
      </c>
      <c r="E7" s="35">
        <v>16</v>
      </c>
      <c r="F7" s="37">
        <v>700000</v>
      </c>
      <c r="G7" s="50">
        <f t="shared" si="0"/>
        <v>30</v>
      </c>
      <c r="H7" s="47">
        <v>41052</v>
      </c>
      <c r="I7">
        <v>7</v>
      </c>
      <c r="J7">
        <v>23</v>
      </c>
    </row>
    <row r="8" spans="1:11" ht="25.5" x14ac:dyDescent="0.25">
      <c r="A8" s="53">
        <v>5</v>
      </c>
      <c r="B8" s="1" t="s">
        <v>8</v>
      </c>
      <c r="C8" s="41" t="s">
        <v>32</v>
      </c>
      <c r="D8" s="25" t="s">
        <v>73</v>
      </c>
      <c r="E8" s="35">
        <v>15</v>
      </c>
      <c r="F8" s="37">
        <v>4590000</v>
      </c>
      <c r="G8" s="50">
        <f t="shared" si="0"/>
        <v>30</v>
      </c>
      <c r="H8" s="47">
        <v>41052</v>
      </c>
      <c r="I8">
        <v>7</v>
      </c>
      <c r="J8">
        <v>23</v>
      </c>
    </row>
    <row r="9" spans="1:11" ht="25.5" x14ac:dyDescent="0.25">
      <c r="A9" s="54">
        <v>6</v>
      </c>
      <c r="B9" s="1" t="s">
        <v>9</v>
      </c>
      <c r="C9" s="41" t="s">
        <v>32</v>
      </c>
      <c r="D9" s="25" t="s">
        <v>74</v>
      </c>
      <c r="E9" s="35">
        <v>10</v>
      </c>
      <c r="F9" s="37">
        <v>4150000</v>
      </c>
      <c r="G9" s="50">
        <f t="shared" si="0"/>
        <v>30</v>
      </c>
      <c r="H9" s="47">
        <v>41052</v>
      </c>
      <c r="I9">
        <v>7</v>
      </c>
      <c r="J9">
        <v>23</v>
      </c>
    </row>
    <row r="10" spans="1:11" x14ac:dyDescent="0.25">
      <c r="A10" s="53">
        <v>9</v>
      </c>
      <c r="B10" s="1" t="s">
        <v>10</v>
      </c>
      <c r="C10" s="41" t="s">
        <v>31</v>
      </c>
      <c r="D10" s="16" t="s">
        <v>46</v>
      </c>
      <c r="E10" s="35">
        <v>3</v>
      </c>
      <c r="F10" s="37">
        <v>700000</v>
      </c>
      <c r="G10" s="50">
        <f t="shared" si="0"/>
        <v>27</v>
      </c>
      <c r="H10" s="47">
        <v>41151</v>
      </c>
      <c r="I10">
        <v>4</v>
      </c>
      <c r="J10">
        <v>23</v>
      </c>
    </row>
    <row r="11" spans="1:11" x14ac:dyDescent="0.25">
      <c r="A11" s="54">
        <v>10</v>
      </c>
      <c r="B11" s="1" t="s">
        <v>11</v>
      </c>
      <c r="C11" s="41" t="s">
        <v>33</v>
      </c>
      <c r="D11" s="17" t="s">
        <v>47</v>
      </c>
      <c r="E11" s="35">
        <v>2</v>
      </c>
      <c r="F11" s="37">
        <v>1725000</v>
      </c>
      <c r="G11" s="50">
        <f t="shared" si="0"/>
        <v>30</v>
      </c>
      <c r="H11" s="47">
        <v>41046</v>
      </c>
      <c r="I11">
        <v>7</v>
      </c>
      <c r="J11">
        <v>23</v>
      </c>
    </row>
    <row r="12" spans="1:11" ht="25.5" x14ac:dyDescent="0.25">
      <c r="A12" s="53">
        <v>11</v>
      </c>
      <c r="B12" s="1" t="s">
        <v>12</v>
      </c>
      <c r="C12" s="41" t="s">
        <v>77</v>
      </c>
      <c r="D12" s="21" t="s">
        <v>50</v>
      </c>
      <c r="E12" s="35">
        <v>1</v>
      </c>
      <c r="F12" s="37">
        <v>9925000</v>
      </c>
      <c r="G12" s="50">
        <f t="shared" si="0"/>
        <v>33</v>
      </c>
      <c r="H12" s="47">
        <v>40968</v>
      </c>
      <c r="I12">
        <v>10</v>
      </c>
      <c r="J12">
        <v>23</v>
      </c>
    </row>
    <row r="13" spans="1:11" ht="25.5" x14ac:dyDescent="0.25">
      <c r="A13" s="54">
        <v>12</v>
      </c>
      <c r="B13" s="1" t="s">
        <v>13</v>
      </c>
      <c r="C13" s="42" t="s">
        <v>34</v>
      </c>
      <c r="D13" s="14" t="s">
        <v>45</v>
      </c>
      <c r="E13" s="35">
        <v>1</v>
      </c>
      <c r="F13" s="37">
        <v>1000000</v>
      </c>
      <c r="G13" s="50">
        <f t="shared" si="0"/>
        <v>31</v>
      </c>
      <c r="H13" s="47">
        <v>41024</v>
      </c>
      <c r="I13">
        <v>8</v>
      </c>
      <c r="J13">
        <v>23</v>
      </c>
    </row>
    <row r="14" spans="1:11" x14ac:dyDescent="0.25">
      <c r="A14" s="53">
        <v>13</v>
      </c>
      <c r="B14" s="1" t="s">
        <v>14</v>
      </c>
      <c r="C14" s="42" t="s">
        <v>78</v>
      </c>
      <c r="D14" s="23" t="s">
        <v>51</v>
      </c>
      <c r="E14" s="35">
        <v>1</v>
      </c>
      <c r="F14" s="37">
        <v>1600000</v>
      </c>
      <c r="G14" s="50">
        <f t="shared" si="0"/>
        <v>32</v>
      </c>
      <c r="H14" s="47">
        <v>40983</v>
      </c>
      <c r="I14">
        <v>9</v>
      </c>
      <c r="J14">
        <v>23</v>
      </c>
    </row>
    <row r="15" spans="1:11" ht="25.5" x14ac:dyDescent="0.25">
      <c r="A15" s="54">
        <v>14</v>
      </c>
      <c r="B15" s="1" t="s">
        <v>15</v>
      </c>
      <c r="C15" s="42" t="s">
        <v>39</v>
      </c>
      <c r="D15" s="52" t="s">
        <v>79</v>
      </c>
      <c r="E15" s="35">
        <v>2</v>
      </c>
      <c r="F15" s="37">
        <v>500000</v>
      </c>
      <c r="G15" s="50">
        <f t="shared" si="0"/>
        <v>32</v>
      </c>
      <c r="H15" s="47">
        <v>40984</v>
      </c>
      <c r="I15">
        <v>9</v>
      </c>
      <c r="J15">
        <v>23</v>
      </c>
    </row>
    <row r="16" spans="1:11" x14ac:dyDescent="0.25">
      <c r="A16" s="53">
        <v>15</v>
      </c>
      <c r="B16" s="1" t="s">
        <v>16</v>
      </c>
      <c r="C16" s="42" t="s">
        <v>37</v>
      </c>
      <c r="D16" s="19" t="s">
        <v>48</v>
      </c>
      <c r="E16" s="35">
        <v>2</v>
      </c>
      <c r="F16" s="37">
        <v>450000</v>
      </c>
      <c r="G16" s="50">
        <f t="shared" si="0"/>
        <v>29</v>
      </c>
      <c r="H16" s="47">
        <v>41075</v>
      </c>
      <c r="I16">
        <v>6</v>
      </c>
      <c r="J16">
        <v>23</v>
      </c>
    </row>
    <row r="17" spans="1:10" x14ac:dyDescent="0.25">
      <c r="A17" s="54">
        <v>16</v>
      </c>
      <c r="B17" s="1" t="s">
        <v>17</v>
      </c>
      <c r="C17" s="42" t="s">
        <v>37</v>
      </c>
      <c r="D17" s="19" t="s">
        <v>48</v>
      </c>
      <c r="E17" s="35">
        <v>1</v>
      </c>
      <c r="F17" s="37">
        <v>100000</v>
      </c>
      <c r="G17" s="50">
        <f t="shared" si="0"/>
        <v>32</v>
      </c>
      <c r="H17" s="47">
        <v>40987</v>
      </c>
      <c r="I17">
        <v>9</v>
      </c>
      <c r="J17">
        <v>23</v>
      </c>
    </row>
    <row r="18" spans="1:10" x14ac:dyDescent="0.25">
      <c r="A18" s="53">
        <v>17</v>
      </c>
      <c r="B18" s="1" t="s">
        <v>18</v>
      </c>
      <c r="C18" s="42" t="s">
        <v>37</v>
      </c>
      <c r="D18" s="19" t="s">
        <v>48</v>
      </c>
      <c r="E18" s="35">
        <v>2</v>
      </c>
      <c r="F18" s="37">
        <v>250000</v>
      </c>
      <c r="G18" s="50">
        <f t="shared" si="0"/>
        <v>29</v>
      </c>
      <c r="H18" s="47">
        <v>41075</v>
      </c>
      <c r="I18">
        <v>6</v>
      </c>
      <c r="J18">
        <v>23</v>
      </c>
    </row>
    <row r="19" spans="1:10" ht="25.5" x14ac:dyDescent="0.25">
      <c r="A19" s="53">
        <v>19</v>
      </c>
      <c r="B19" s="1" t="s">
        <v>19</v>
      </c>
      <c r="C19" s="42" t="s">
        <v>34</v>
      </c>
      <c r="D19" s="15" t="s">
        <v>45</v>
      </c>
      <c r="E19" s="35">
        <v>1</v>
      </c>
      <c r="F19" s="37">
        <v>1500000</v>
      </c>
      <c r="G19" s="50">
        <f t="shared" si="0"/>
        <v>32</v>
      </c>
      <c r="H19" s="47">
        <v>40983</v>
      </c>
      <c r="I19">
        <v>9</v>
      </c>
      <c r="J19">
        <v>23</v>
      </c>
    </row>
    <row r="20" spans="1:10" x14ac:dyDescent="0.25">
      <c r="A20" s="54">
        <v>20</v>
      </c>
      <c r="B20" s="1" t="s">
        <v>20</v>
      </c>
      <c r="C20" s="42" t="s">
        <v>78</v>
      </c>
      <c r="D20" s="24" t="s">
        <v>51</v>
      </c>
      <c r="E20" s="35">
        <v>1</v>
      </c>
      <c r="F20" s="37">
        <v>1200000</v>
      </c>
      <c r="G20" s="50">
        <f t="shared" si="0"/>
        <v>32</v>
      </c>
      <c r="H20" s="47">
        <v>40983</v>
      </c>
      <c r="I20">
        <v>9</v>
      </c>
      <c r="J20">
        <v>23</v>
      </c>
    </row>
    <row r="21" spans="1:10" ht="25.5" x14ac:dyDescent="0.25">
      <c r="A21" s="53">
        <v>21</v>
      </c>
      <c r="B21" s="1" t="s">
        <v>21</v>
      </c>
      <c r="C21" s="42" t="s">
        <v>35</v>
      </c>
      <c r="D21" s="28" t="s">
        <v>54</v>
      </c>
      <c r="E21" s="35">
        <v>4</v>
      </c>
      <c r="F21" s="37">
        <v>800000</v>
      </c>
      <c r="G21" s="50">
        <f t="shared" si="0"/>
        <v>32</v>
      </c>
      <c r="H21" s="47">
        <v>40998</v>
      </c>
      <c r="I21">
        <v>9</v>
      </c>
      <c r="J21">
        <v>23</v>
      </c>
    </row>
    <row r="22" spans="1:10" x14ac:dyDescent="0.25">
      <c r="A22" s="54">
        <v>22</v>
      </c>
      <c r="B22" s="1" t="s">
        <v>22</v>
      </c>
      <c r="C22" s="42" t="s">
        <v>36</v>
      </c>
      <c r="D22" s="32" t="s">
        <v>56</v>
      </c>
      <c r="E22" s="34">
        <v>2</v>
      </c>
      <c r="F22" s="37">
        <v>550000</v>
      </c>
      <c r="G22" s="50">
        <f t="shared" si="0"/>
        <v>30</v>
      </c>
      <c r="H22" s="47">
        <v>41043</v>
      </c>
      <c r="I22">
        <v>7</v>
      </c>
      <c r="J22">
        <v>23</v>
      </c>
    </row>
    <row r="23" spans="1:10" x14ac:dyDescent="0.25">
      <c r="A23" s="53">
        <v>23</v>
      </c>
      <c r="B23" s="1" t="s">
        <v>23</v>
      </c>
      <c r="C23" s="42" t="s">
        <v>37</v>
      </c>
      <c r="D23" s="18" t="s">
        <v>48</v>
      </c>
      <c r="E23" s="35">
        <v>1</v>
      </c>
      <c r="F23" s="37">
        <v>200000</v>
      </c>
      <c r="G23" s="50">
        <f t="shared" si="0"/>
        <v>32</v>
      </c>
      <c r="H23" s="47">
        <v>40987</v>
      </c>
      <c r="I23">
        <v>9</v>
      </c>
      <c r="J23">
        <v>23</v>
      </c>
    </row>
    <row r="24" spans="1:10" x14ac:dyDescent="0.25">
      <c r="A24" s="54">
        <v>24</v>
      </c>
      <c r="B24" s="1" t="s">
        <v>24</v>
      </c>
      <c r="C24" s="42" t="s">
        <v>36</v>
      </c>
      <c r="D24" s="33" t="s">
        <v>56</v>
      </c>
      <c r="E24" s="35">
        <v>2</v>
      </c>
      <c r="F24" s="37">
        <v>300000</v>
      </c>
      <c r="G24" s="50">
        <f t="shared" si="0"/>
        <v>30</v>
      </c>
      <c r="H24" s="47">
        <v>41043</v>
      </c>
      <c r="I24">
        <v>7</v>
      </c>
      <c r="J24">
        <v>23</v>
      </c>
    </row>
    <row r="25" spans="1:10" x14ac:dyDescent="0.25">
      <c r="A25" s="53">
        <v>25</v>
      </c>
      <c r="B25" s="1" t="s">
        <v>25</v>
      </c>
      <c r="C25" s="43" t="s">
        <v>38</v>
      </c>
      <c r="D25" s="20" t="s">
        <v>49</v>
      </c>
      <c r="E25" s="35">
        <v>1</v>
      </c>
      <c r="F25" s="37">
        <v>500000</v>
      </c>
      <c r="G25" s="50">
        <f t="shared" si="0"/>
        <v>32</v>
      </c>
      <c r="H25" s="47">
        <v>40983</v>
      </c>
      <c r="I25">
        <v>9</v>
      </c>
      <c r="J25">
        <v>23</v>
      </c>
    </row>
    <row r="26" spans="1:10" ht="25.5" x14ac:dyDescent="0.25">
      <c r="A26" s="54">
        <v>28</v>
      </c>
      <c r="B26" s="1" t="s">
        <v>26</v>
      </c>
      <c r="C26" s="44" t="s">
        <v>40</v>
      </c>
      <c r="D26" s="27" t="s">
        <v>53</v>
      </c>
      <c r="E26" s="35">
        <v>3</v>
      </c>
      <c r="F26" s="37">
        <v>1535000</v>
      </c>
      <c r="G26" s="50">
        <f t="shared" si="0"/>
        <v>29</v>
      </c>
      <c r="H26" s="47">
        <v>41040</v>
      </c>
      <c r="I26">
        <v>6</v>
      </c>
      <c r="J26">
        <v>23</v>
      </c>
    </row>
    <row r="27" spans="1:10" ht="51" x14ac:dyDescent="0.25">
      <c r="A27" s="53">
        <v>29</v>
      </c>
      <c r="B27" s="51" t="s">
        <v>71</v>
      </c>
      <c r="C27" s="45" t="s">
        <v>41</v>
      </c>
      <c r="D27" s="29" t="s">
        <v>55</v>
      </c>
      <c r="E27" s="35">
        <v>2</v>
      </c>
      <c r="F27" s="37">
        <v>4000000</v>
      </c>
      <c r="G27" s="50">
        <f t="shared" si="0"/>
        <v>32</v>
      </c>
      <c r="H27" s="47">
        <v>40987</v>
      </c>
      <c r="I27">
        <v>9</v>
      </c>
      <c r="J27">
        <v>23</v>
      </c>
    </row>
    <row r="28" spans="1:10" ht="51" x14ac:dyDescent="0.25">
      <c r="A28" s="54">
        <v>30</v>
      </c>
      <c r="B28" s="51" t="s">
        <v>61</v>
      </c>
      <c r="C28" s="45" t="s">
        <v>41</v>
      </c>
      <c r="D28" s="29" t="s">
        <v>55</v>
      </c>
      <c r="E28" s="35">
        <v>2</v>
      </c>
      <c r="F28" s="37">
        <v>1260000</v>
      </c>
      <c r="G28" s="50">
        <f t="shared" si="0"/>
        <v>32</v>
      </c>
      <c r="H28" s="47">
        <v>40987</v>
      </c>
      <c r="I28">
        <v>9</v>
      </c>
      <c r="J28">
        <v>23</v>
      </c>
    </row>
    <row r="29" spans="1:10" ht="51" x14ac:dyDescent="0.25">
      <c r="A29" s="53">
        <v>31</v>
      </c>
      <c r="B29" s="51" t="s">
        <v>62</v>
      </c>
      <c r="C29" s="45" t="s">
        <v>41</v>
      </c>
      <c r="D29" s="29" t="s">
        <v>55</v>
      </c>
      <c r="E29" s="35">
        <v>1</v>
      </c>
      <c r="F29" s="37">
        <v>2299000</v>
      </c>
      <c r="G29" s="50">
        <f t="shared" si="0"/>
        <v>32</v>
      </c>
      <c r="H29" s="47">
        <v>40987</v>
      </c>
      <c r="I29">
        <v>9</v>
      </c>
      <c r="J29">
        <v>23</v>
      </c>
    </row>
    <row r="30" spans="1:10" ht="51" x14ac:dyDescent="0.25">
      <c r="A30" s="54">
        <v>32</v>
      </c>
      <c r="B30" s="51" t="s">
        <v>63</v>
      </c>
      <c r="C30" s="45" t="s">
        <v>41</v>
      </c>
      <c r="D30" s="29" t="s">
        <v>55</v>
      </c>
      <c r="E30" s="35">
        <v>1</v>
      </c>
      <c r="F30" s="37">
        <v>500000</v>
      </c>
      <c r="G30" s="50">
        <f t="shared" si="0"/>
        <v>32</v>
      </c>
      <c r="H30" s="47">
        <v>40987</v>
      </c>
      <c r="I30">
        <v>9</v>
      </c>
      <c r="J30">
        <v>23</v>
      </c>
    </row>
    <row r="31" spans="1:10" ht="51" x14ac:dyDescent="0.25">
      <c r="A31" s="53">
        <v>33</v>
      </c>
      <c r="B31" s="51" t="s">
        <v>64</v>
      </c>
      <c r="C31" s="45" t="s">
        <v>41</v>
      </c>
      <c r="D31" s="29" t="s">
        <v>55</v>
      </c>
      <c r="E31" s="35">
        <v>1</v>
      </c>
      <c r="F31" s="38">
        <v>300000</v>
      </c>
      <c r="G31" s="50">
        <f t="shared" si="0"/>
        <v>32</v>
      </c>
      <c r="H31" s="47">
        <v>40987</v>
      </c>
      <c r="I31">
        <v>9</v>
      </c>
      <c r="J31">
        <v>23</v>
      </c>
    </row>
    <row r="32" spans="1:10" ht="51" x14ac:dyDescent="0.25">
      <c r="A32" s="54">
        <v>34</v>
      </c>
      <c r="B32" s="51" t="s">
        <v>65</v>
      </c>
      <c r="C32" s="45" t="s">
        <v>41</v>
      </c>
      <c r="D32" s="29" t="s">
        <v>55</v>
      </c>
      <c r="E32" s="35">
        <v>1</v>
      </c>
      <c r="F32" s="38">
        <v>300000</v>
      </c>
      <c r="G32" s="50">
        <f t="shared" si="0"/>
        <v>32</v>
      </c>
      <c r="H32" s="47">
        <v>40987</v>
      </c>
      <c r="I32">
        <v>9</v>
      </c>
      <c r="J32">
        <v>23</v>
      </c>
    </row>
    <row r="33" spans="1:10" ht="38.25" x14ac:dyDescent="0.25">
      <c r="A33" s="53">
        <v>35</v>
      </c>
      <c r="B33" s="51" t="s">
        <v>66</v>
      </c>
      <c r="C33" s="45" t="s">
        <v>60</v>
      </c>
      <c r="D33" s="25" t="s">
        <v>52</v>
      </c>
      <c r="E33" s="35">
        <v>1</v>
      </c>
      <c r="F33" s="38">
        <v>990000</v>
      </c>
      <c r="G33" s="50">
        <f t="shared" si="0"/>
        <v>32</v>
      </c>
      <c r="H33" s="48">
        <v>40998</v>
      </c>
      <c r="I33">
        <v>9</v>
      </c>
      <c r="J33">
        <v>23</v>
      </c>
    </row>
    <row r="34" spans="1:10" ht="51" x14ac:dyDescent="0.25">
      <c r="A34" s="54">
        <v>36</v>
      </c>
      <c r="B34" s="51" t="s">
        <v>67</v>
      </c>
      <c r="C34" s="45" t="s">
        <v>42</v>
      </c>
      <c r="D34" s="12" t="s">
        <v>44</v>
      </c>
      <c r="E34" s="35">
        <v>1</v>
      </c>
      <c r="F34" s="38">
        <v>575000</v>
      </c>
      <c r="G34" s="50">
        <f t="shared" si="0"/>
        <v>32</v>
      </c>
      <c r="H34" s="48">
        <v>40982</v>
      </c>
      <c r="I34">
        <v>9</v>
      </c>
      <c r="J34">
        <v>23</v>
      </c>
    </row>
    <row r="35" spans="1:10" ht="51" x14ac:dyDescent="0.25">
      <c r="A35" s="53">
        <v>37</v>
      </c>
      <c r="B35" s="51" t="s">
        <v>68</v>
      </c>
      <c r="C35" s="45" t="s">
        <v>41</v>
      </c>
      <c r="D35" s="30" t="s">
        <v>55</v>
      </c>
      <c r="E35" s="35">
        <v>2</v>
      </c>
      <c r="F35" s="38">
        <v>210000</v>
      </c>
      <c r="G35" s="50">
        <f t="shared" si="0"/>
        <v>32</v>
      </c>
      <c r="H35" s="47">
        <v>40987</v>
      </c>
      <c r="I35">
        <v>9</v>
      </c>
      <c r="J35">
        <v>23</v>
      </c>
    </row>
    <row r="36" spans="1:10" ht="51" x14ac:dyDescent="0.25">
      <c r="A36" s="54">
        <v>38</v>
      </c>
      <c r="B36" s="51" t="s">
        <v>69</v>
      </c>
      <c r="C36" s="45" t="s">
        <v>41</v>
      </c>
      <c r="D36" s="30" t="s">
        <v>55</v>
      </c>
      <c r="E36" s="35">
        <v>1</v>
      </c>
      <c r="F36" s="38">
        <v>315000</v>
      </c>
      <c r="G36" s="50">
        <f t="shared" si="0"/>
        <v>23</v>
      </c>
      <c r="H36" s="47">
        <v>40987</v>
      </c>
      <c r="J36">
        <v>23</v>
      </c>
    </row>
    <row r="37" spans="1:10" ht="51" x14ac:dyDescent="0.25">
      <c r="A37" s="53">
        <v>40</v>
      </c>
      <c r="B37" s="51" t="s">
        <v>70</v>
      </c>
      <c r="C37" s="45" t="s">
        <v>42</v>
      </c>
      <c r="D37" s="13" t="s">
        <v>44</v>
      </c>
      <c r="E37" s="35">
        <v>1</v>
      </c>
      <c r="F37" s="38">
        <v>660000</v>
      </c>
      <c r="G37" s="50">
        <f t="shared" si="0"/>
        <v>32</v>
      </c>
      <c r="H37" s="48">
        <v>40982</v>
      </c>
      <c r="I37">
        <v>9</v>
      </c>
      <c r="J37">
        <v>23</v>
      </c>
    </row>
    <row r="38" spans="1:10" ht="25.5" x14ac:dyDescent="0.25">
      <c r="A38" s="54">
        <v>47</v>
      </c>
      <c r="B38" s="1" t="s">
        <v>27</v>
      </c>
      <c r="C38" s="44" t="s">
        <v>40</v>
      </c>
      <c r="D38" s="26" t="s">
        <v>53</v>
      </c>
      <c r="E38" s="35">
        <v>2</v>
      </c>
      <c r="F38" s="38">
        <v>181000</v>
      </c>
      <c r="G38" s="50">
        <f t="shared" si="0"/>
        <v>30</v>
      </c>
      <c r="H38" s="47">
        <v>41040</v>
      </c>
      <c r="I38">
        <v>7</v>
      </c>
      <c r="J38">
        <v>23</v>
      </c>
    </row>
    <row r="39" spans="1:10" ht="51.75" thickBot="1" x14ac:dyDescent="0.3">
      <c r="A39" s="53">
        <v>50</v>
      </c>
      <c r="B39" s="1" t="s">
        <v>28</v>
      </c>
      <c r="C39" s="45" t="s">
        <v>41</v>
      </c>
      <c r="D39" s="31" t="s">
        <v>55</v>
      </c>
      <c r="E39" s="35">
        <v>1</v>
      </c>
      <c r="F39" s="39">
        <v>200000</v>
      </c>
      <c r="G39" s="50">
        <f t="shared" si="0"/>
        <v>32</v>
      </c>
      <c r="H39" s="47">
        <v>40987</v>
      </c>
      <c r="I39">
        <v>9</v>
      </c>
      <c r="J39">
        <v>23</v>
      </c>
    </row>
    <row r="40" spans="1:10" x14ac:dyDescent="0.25">
      <c r="A40" s="2"/>
      <c r="B40" s="2"/>
      <c r="C40" s="2"/>
      <c r="D40" s="2"/>
      <c r="E40" s="2"/>
      <c r="F40" s="3"/>
      <c r="G40" s="3"/>
      <c r="H40" s="2"/>
    </row>
    <row r="41" spans="1:10" x14ac:dyDescent="0.25">
      <c r="A41" s="2"/>
      <c r="B41" s="2"/>
      <c r="C41" s="2"/>
      <c r="D41" s="2"/>
      <c r="E41" s="2"/>
      <c r="F41" s="3"/>
      <c r="G41" s="3"/>
      <c r="H41" s="2"/>
    </row>
    <row r="42" spans="1:10" x14ac:dyDescent="0.25">
      <c r="A42" s="2"/>
      <c r="B42" s="2"/>
      <c r="C42" s="2"/>
      <c r="D42" s="2"/>
      <c r="E42" s="2"/>
      <c r="F42" s="3"/>
      <c r="G42" s="3"/>
      <c r="H42" s="2"/>
    </row>
    <row r="43" spans="1:10" x14ac:dyDescent="0.25">
      <c r="A43" s="1"/>
      <c r="B43" s="2"/>
      <c r="C43" s="2"/>
      <c r="D43" s="2"/>
      <c r="E43" s="2"/>
      <c r="F43" s="3"/>
      <c r="G43" s="3"/>
      <c r="H43" s="2"/>
    </row>
    <row r="44" spans="1:10" x14ac:dyDescent="0.25">
      <c r="A44" s="2"/>
      <c r="B44" s="1"/>
      <c r="C44" s="1"/>
      <c r="D44" s="1"/>
      <c r="E44" s="1"/>
      <c r="F44" s="4"/>
      <c r="G44" s="4"/>
      <c r="H44" s="1"/>
    </row>
    <row r="45" spans="1:10" x14ac:dyDescent="0.25">
      <c r="A45" s="1"/>
      <c r="B45" s="1"/>
      <c r="C45" s="1"/>
      <c r="D45" s="1"/>
      <c r="E45" s="1"/>
      <c r="F45" s="4"/>
      <c r="G45" s="4"/>
      <c r="H45" s="1"/>
    </row>
    <row r="46" spans="1:10" x14ac:dyDescent="0.25">
      <c r="A46" s="2"/>
      <c r="B46" s="1"/>
      <c r="C46" s="1"/>
      <c r="D46" s="1"/>
      <c r="E46" s="1"/>
      <c r="F46" s="4"/>
      <c r="G46" s="4"/>
      <c r="H46" s="1"/>
    </row>
    <row r="47" spans="1:10" x14ac:dyDescent="0.25">
      <c r="A47" s="1"/>
      <c r="B47" s="1"/>
      <c r="C47" s="1"/>
      <c r="D47" s="1"/>
      <c r="E47" s="1"/>
      <c r="F47" s="4"/>
      <c r="G47" s="4"/>
      <c r="H47" s="1"/>
    </row>
    <row r="48" spans="1:10" x14ac:dyDescent="0.25">
      <c r="A48" s="1"/>
      <c r="B48" s="1"/>
      <c r="C48" s="1"/>
      <c r="D48" s="1"/>
      <c r="E48" s="1"/>
      <c r="F48" s="4"/>
      <c r="G48" s="4"/>
      <c r="H48" s="1"/>
    </row>
    <row r="49" spans="1:8" x14ac:dyDescent="0.25">
      <c r="A49" s="1"/>
      <c r="B49" s="1"/>
      <c r="C49" s="1"/>
      <c r="D49" s="1"/>
      <c r="E49" s="1"/>
      <c r="F49" s="4"/>
      <c r="G49" s="4"/>
      <c r="H49" s="1"/>
    </row>
    <row r="50" spans="1:8" x14ac:dyDescent="0.25">
      <c r="A50" s="1"/>
      <c r="B50" s="1"/>
      <c r="C50" s="1"/>
      <c r="D50" s="1"/>
      <c r="E50" s="1"/>
      <c r="F50" s="4"/>
      <c r="G50" s="4"/>
      <c r="H50" s="1"/>
    </row>
    <row r="51" spans="1:8" x14ac:dyDescent="0.25">
      <c r="A51" s="1"/>
      <c r="B51" s="1"/>
      <c r="C51" s="1"/>
      <c r="D51" s="1"/>
      <c r="E51" s="1"/>
      <c r="F51" s="4"/>
      <c r="G51" s="4"/>
      <c r="H51" s="1"/>
    </row>
    <row r="52" spans="1:8" x14ac:dyDescent="0.25">
      <c r="A52" s="1"/>
      <c r="B52" s="1"/>
      <c r="C52" s="1"/>
      <c r="D52" s="1"/>
      <c r="E52" s="1"/>
      <c r="F52" s="4"/>
      <c r="G52" s="4"/>
      <c r="H52" s="1"/>
    </row>
    <row r="53" spans="1:8" x14ac:dyDescent="0.25">
      <c r="A53" s="1"/>
      <c r="B53" s="1"/>
      <c r="C53" s="1"/>
      <c r="D53" s="1"/>
      <c r="E53" s="1"/>
      <c r="F53" s="4"/>
      <c r="G53" s="4"/>
      <c r="H53" s="1"/>
    </row>
    <row r="54" spans="1:8" x14ac:dyDescent="0.25">
      <c r="A54" s="1"/>
      <c r="B54" s="1"/>
      <c r="C54" s="1"/>
      <c r="D54" s="1"/>
      <c r="E54" s="1"/>
      <c r="F54" s="4"/>
      <c r="G54" s="4"/>
      <c r="H54" s="1"/>
    </row>
    <row r="55" spans="1:8" x14ac:dyDescent="0.25">
      <c r="A55" s="1"/>
      <c r="B55" s="1"/>
      <c r="C55" s="1"/>
      <c r="D55" s="1"/>
      <c r="E55" s="1"/>
      <c r="F55" s="4"/>
      <c r="G55" s="4"/>
      <c r="H55" s="1"/>
    </row>
    <row r="56" spans="1:8" x14ac:dyDescent="0.25">
      <c r="A56" s="1"/>
      <c r="B56" s="1"/>
      <c r="C56" s="1"/>
      <c r="D56" s="1"/>
      <c r="E56" s="1"/>
      <c r="F56" s="4"/>
      <c r="G56" s="4"/>
      <c r="H56" s="1"/>
    </row>
    <row r="57" spans="1:8" x14ac:dyDescent="0.25">
      <c r="A57" s="1"/>
      <c r="B57" s="1"/>
      <c r="C57" s="1"/>
      <c r="D57" s="1"/>
      <c r="E57" s="1"/>
      <c r="F57" s="4"/>
      <c r="G57" s="4"/>
      <c r="H57" s="1"/>
    </row>
    <row r="58" spans="1:8" x14ac:dyDescent="0.25">
      <c r="A58" s="1"/>
      <c r="B58" s="1"/>
      <c r="C58" s="1"/>
      <c r="D58" s="1"/>
      <c r="E58" s="1"/>
      <c r="F58" s="4"/>
      <c r="G58" s="4"/>
      <c r="H58" s="1"/>
    </row>
    <row r="59" spans="1:8" x14ac:dyDescent="0.25">
      <c r="A59" s="1"/>
      <c r="B59" s="1"/>
      <c r="C59" s="1"/>
      <c r="D59" s="1"/>
      <c r="E59" s="1"/>
      <c r="F59" s="4"/>
      <c r="G59" s="4"/>
      <c r="H59" s="1"/>
    </row>
    <row r="60" spans="1:8" x14ac:dyDescent="0.25">
      <c r="A60" s="1"/>
      <c r="B60" s="1"/>
      <c r="C60" s="1"/>
      <c r="D60" s="1"/>
      <c r="E60" s="1"/>
      <c r="F60" s="4"/>
      <c r="G60" s="4"/>
      <c r="H60" s="1"/>
    </row>
    <row r="61" spans="1:8" x14ac:dyDescent="0.25">
      <c r="A61" s="1"/>
      <c r="B61" s="1"/>
      <c r="C61" s="1"/>
      <c r="D61" s="1"/>
      <c r="E61" s="1"/>
      <c r="F61" s="4"/>
      <c r="G61" s="4"/>
      <c r="H61" s="1"/>
    </row>
    <row r="62" spans="1:8" x14ac:dyDescent="0.25">
      <c r="A62" s="2"/>
      <c r="B62" s="2"/>
      <c r="C62" s="2"/>
      <c r="D62" s="2"/>
      <c r="E62" s="2"/>
      <c r="F62" s="3"/>
      <c r="G62" s="3"/>
      <c r="H62" s="2"/>
    </row>
    <row r="63" spans="1:8" x14ac:dyDescent="0.25">
      <c r="A63" s="1"/>
      <c r="B63" s="1"/>
      <c r="C63" s="1"/>
      <c r="D63" s="1"/>
      <c r="E63" s="1"/>
      <c r="F63" s="4"/>
      <c r="G63" s="4"/>
      <c r="H63" s="1"/>
    </row>
    <row r="64" spans="1:8" x14ac:dyDescent="0.25">
      <c r="A64" s="1"/>
      <c r="B64" s="1"/>
      <c r="C64" s="1"/>
      <c r="D64" s="1"/>
      <c r="E64" s="1"/>
      <c r="F64" s="4"/>
      <c r="G64" s="4"/>
      <c r="H64" s="1"/>
    </row>
    <row r="65" spans="1:8" x14ac:dyDescent="0.25">
      <c r="A65" s="1"/>
      <c r="B65" s="1"/>
      <c r="C65" s="1"/>
      <c r="D65" s="1"/>
      <c r="E65" s="1"/>
      <c r="F65" s="4"/>
      <c r="G65" s="4"/>
      <c r="H65" s="1"/>
    </row>
    <row r="66" spans="1:8" x14ac:dyDescent="0.25">
      <c r="A66" s="1"/>
      <c r="B66" s="1"/>
      <c r="C66" s="1"/>
      <c r="D66" s="1"/>
      <c r="E66" s="1"/>
      <c r="F66" s="4"/>
      <c r="G66" s="4"/>
      <c r="H66" s="1"/>
    </row>
    <row r="67" spans="1:8" x14ac:dyDescent="0.25">
      <c r="A67" s="1"/>
      <c r="B67" s="1"/>
      <c r="C67" s="1"/>
      <c r="D67" s="1"/>
      <c r="E67" s="1"/>
      <c r="F67" s="4"/>
      <c r="G67" s="4"/>
      <c r="H67" s="1"/>
    </row>
    <row r="68" spans="1:8" x14ac:dyDescent="0.25">
      <c r="A68" s="1"/>
      <c r="B68" s="1"/>
      <c r="C68" s="1"/>
      <c r="D68" s="1"/>
      <c r="E68" s="1"/>
      <c r="F68" s="4"/>
      <c r="G68" s="4"/>
      <c r="H68" s="1"/>
    </row>
    <row r="69" spans="1:8" x14ac:dyDescent="0.25">
      <c r="A69" s="1"/>
      <c r="B69" s="1"/>
      <c r="C69" s="1"/>
      <c r="D69" s="1"/>
      <c r="E69" s="1"/>
      <c r="F69" s="4"/>
      <c r="G69" s="4"/>
      <c r="H69" s="1"/>
    </row>
    <row r="70" spans="1:8" x14ac:dyDescent="0.25">
      <c r="A70" s="1"/>
      <c r="B70" s="1"/>
      <c r="C70" s="1"/>
      <c r="D70" s="1"/>
      <c r="E70" s="1"/>
      <c r="F70" s="4"/>
      <c r="G70" s="4"/>
      <c r="H70" s="1"/>
    </row>
    <row r="71" spans="1:8" x14ac:dyDescent="0.25">
      <c r="A71" s="1"/>
      <c r="B71" s="1"/>
      <c r="C71" s="1"/>
      <c r="D71" s="1"/>
      <c r="E71" s="1"/>
      <c r="F71" s="4"/>
      <c r="G71" s="4"/>
      <c r="H71" s="1"/>
    </row>
    <row r="72" spans="1:8" x14ac:dyDescent="0.25">
      <c r="A72" s="1"/>
      <c r="B72" s="1"/>
      <c r="C72" s="1"/>
      <c r="D72" s="1"/>
      <c r="E72" s="1"/>
      <c r="F72" s="4"/>
      <c r="G72" s="4"/>
      <c r="H72" s="1"/>
    </row>
    <row r="73" spans="1:8" x14ac:dyDescent="0.25">
      <c r="A73" s="1"/>
      <c r="B73" s="1"/>
      <c r="C73" s="1"/>
      <c r="D73" s="1"/>
      <c r="E73" s="1"/>
      <c r="F73" s="4"/>
      <c r="G73" s="4"/>
      <c r="H73" s="1"/>
    </row>
    <row r="74" spans="1:8" x14ac:dyDescent="0.25">
      <c r="A74" s="1"/>
      <c r="B74" s="1"/>
      <c r="C74" s="1"/>
      <c r="D74" s="1"/>
      <c r="E74" s="1"/>
      <c r="F74" s="4"/>
      <c r="G74" s="4"/>
      <c r="H74" s="1"/>
    </row>
    <row r="75" spans="1:8" x14ac:dyDescent="0.25">
      <c r="A75" s="1"/>
      <c r="B75" s="1"/>
      <c r="C75" s="1"/>
      <c r="D75" s="1"/>
      <c r="E75" s="1"/>
      <c r="F75" s="4"/>
      <c r="G75" s="4"/>
      <c r="H75" s="1"/>
    </row>
    <row r="76" spans="1:8" x14ac:dyDescent="0.25">
      <c r="A76" s="1"/>
      <c r="B76" s="1"/>
      <c r="C76" s="1"/>
      <c r="D76" s="1"/>
      <c r="E76" s="1"/>
      <c r="F76" s="4"/>
      <c r="G76" s="4"/>
      <c r="H76" s="1"/>
    </row>
    <row r="77" spans="1:8" x14ac:dyDescent="0.25">
      <c r="A77" s="1"/>
      <c r="B77" s="1"/>
      <c r="C77" s="1"/>
      <c r="D77" s="1"/>
      <c r="E77" s="1"/>
      <c r="F77" s="4"/>
      <c r="G77" s="4"/>
      <c r="H77" s="1"/>
    </row>
    <row r="78" spans="1:8" x14ac:dyDescent="0.25">
      <c r="A78" s="1"/>
      <c r="B78" s="1"/>
      <c r="C78" s="1"/>
      <c r="D78" s="1"/>
      <c r="E78" s="1"/>
      <c r="F78" s="4"/>
      <c r="G78" s="4"/>
      <c r="H78" s="1"/>
    </row>
    <row r="79" spans="1:8" x14ac:dyDescent="0.25">
      <c r="A79" s="1"/>
      <c r="B79" s="1"/>
      <c r="C79" s="1"/>
      <c r="D79" s="1"/>
      <c r="E79" s="1"/>
      <c r="F79" s="4"/>
      <c r="G79" s="4"/>
      <c r="H79" s="1"/>
    </row>
    <row r="80" spans="1:8" x14ac:dyDescent="0.25">
      <c r="A80" s="1"/>
      <c r="B80" s="1"/>
      <c r="C80" s="1"/>
      <c r="D80" s="1"/>
      <c r="E80" s="1"/>
      <c r="F80" s="4"/>
      <c r="G80" s="4"/>
      <c r="H80" s="1"/>
    </row>
  </sheetData>
  <mergeCells count="2">
    <mergeCell ref="A1:F1"/>
    <mergeCell ref="H2:K2"/>
  </mergeCells>
  <pageMargins left="0.70866141732283472" right="0.70866141732283472" top="0.78740157480314965" bottom="0.78740157480314965" header="0.31496062992125984" footer="0.31496062992125984"/>
  <pageSetup paperSize="9" scale="6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Liberdová Anežka Bc. (GŘ)</dc:creator>
  <cp:lastModifiedBy>Tichovská Jitka (CB)</cp:lastModifiedBy>
  <cp:lastPrinted>2013-02-12T11:53:09Z</cp:lastPrinted>
  <dcterms:created xsi:type="dcterms:W3CDTF">2012-11-19T08:54:20Z</dcterms:created>
  <dcterms:modified xsi:type="dcterms:W3CDTF">2014-12-12T11:36:29Z</dcterms:modified>
</cp:coreProperties>
</file>