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5576" windowHeight="12504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<sst xmlns="http://schemas.openxmlformats.org/spreadsheetml/2006/main" count="21" uniqueCount="21">
  <si>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druh</t>
  </si>
  <si>
    <t>celkově za rok</t>
  </si>
  <si>
    <t>M-1-2017</t>
  </si>
  <si>
    <t>M-2-2017</t>
  </si>
  <si>
    <t>M-3-2017</t>
  </si>
  <si>
    <t>M-4-2017</t>
  </si>
  <si>
    <t>M-5-2017</t>
  </si>
  <si>
    <t>M-6- 2017</t>
  </si>
  <si>
    <t>M-7-2017</t>
  </si>
  <si>
    <t>M-8-2017</t>
  </si>
  <si>
    <t>M-9-2017</t>
  </si>
  <si>
    <t>M-11-2017</t>
  </si>
  <si>
    <t>M-12-2017</t>
  </si>
  <si>
    <t xml:space="preserve">A4-3 </t>
  </si>
  <si>
    <t xml:space="preserve">A4-2 </t>
  </si>
  <si>
    <t xml:space="preserve">A4-1 </t>
  </si>
  <si>
    <t xml:space="preserve">A3-3 </t>
  </si>
  <si>
    <t xml:space="preserve">A3-2 </t>
  </si>
  <si>
    <t xml:space="preserve">A3-1 </t>
  </si>
  <si>
    <t>M-10-2017</t>
  </si>
  <si>
    <t>Celkový součet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</si>
</sst>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2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workbookViewId="0" topLeftCell="A1">
      <selection activeCell="B19" sqref="B19"/>
    </sheetView>
  </sheetViews>
  <sheetFormatPr defaultColWidth="9.140625" defaultRowHeight="15"/>
  <cols>
    <col min="1" max="1" width="24.7109375" style="0" customWidth="1"/>
    <col min="2" max="2" width="14.8515625" style="0" customWidth="1"/>
    <col min="3" max="3" width="13.57421875" style="0" customWidth="1"/>
    <col min="4" max="4" width="16.7109375" style="0" customWidth="1"/>
    <col min="5" max="5" width="13.421875" style="0" customWidth="1"/>
    <col min="6" max="6" width="15.00390625" style="0" customWidth="1"/>
    <col min="7" max="7" width="15.28125" style="0" customWidth="1"/>
    <col min="8" max="9" width="15.140625" style="0" customWidth="1"/>
    <col min="10" max="10" width="15.421875" style="0" customWidth="1"/>
    <col min="11" max="12" width="16.00390625" style="0" customWidth="1"/>
    <col min="13" max="13" width="18.140625" style="0" customWidth="1"/>
    <col min="14" max="14" width="17.7109375" style="0" customWidth="1"/>
    <col min="15" max="15" width="21.57421875" style="0" customWidth="1"/>
  </cols>
  <sheetData>
    <row r="1" ht="15.75" thickBot="1"/>
    <row r="2" spans="1:14" ht="26.2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19</v>
      </c>
      <c r="M2" s="8" t="s">
        <v>11</v>
      </c>
      <c r="N2" s="8" t="s">
        <v>12</v>
      </c>
    </row>
    <row r="3" spans="1:14" ht="19.5" customHeight="1" thickBot="1">
      <c r="A3" s="1" t="s">
        <v>13</v>
      </c>
      <c r="B3" s="2">
        <v>398335</v>
      </c>
      <c r="C3" s="3">
        <v>41120</v>
      </c>
      <c r="D3" s="3">
        <v>12850</v>
      </c>
      <c r="E3" s="3">
        <v>2570</v>
      </c>
      <c r="F3" s="3">
        <v>35980</v>
      </c>
      <c r="G3" s="3">
        <v>34695</v>
      </c>
      <c r="H3" s="3">
        <v>20560</v>
      </c>
      <c r="I3" s="3">
        <v>30840</v>
      </c>
      <c r="J3" s="3">
        <v>20560</v>
      </c>
      <c r="K3" s="3">
        <v>10280</v>
      </c>
      <c r="L3" s="3">
        <v>92505</v>
      </c>
      <c r="M3" s="3">
        <v>96375</v>
      </c>
      <c r="N3" s="3"/>
    </row>
    <row r="4" spans="1:14" ht="18.75" customHeight="1" thickBot="1">
      <c r="A4" s="1" t="s">
        <v>14</v>
      </c>
      <c r="B4" s="2">
        <v>840617</v>
      </c>
      <c r="C4" s="3">
        <v>39274</v>
      </c>
      <c r="D4" s="3">
        <v>67780</v>
      </c>
      <c r="E4" s="3">
        <v>68326</v>
      </c>
      <c r="F4" s="3">
        <v>35777</v>
      </c>
      <c r="G4" s="3">
        <v>72092</v>
      </c>
      <c r="H4" s="3">
        <v>55683</v>
      </c>
      <c r="I4" s="3">
        <v>56490</v>
      </c>
      <c r="J4" s="3">
        <v>76127</v>
      </c>
      <c r="K4" s="3">
        <v>58642</v>
      </c>
      <c r="L4" s="3">
        <v>116746</v>
      </c>
      <c r="M4" s="3">
        <v>80700</v>
      </c>
      <c r="N4" s="3">
        <v>112980</v>
      </c>
    </row>
    <row r="5" spans="1:15" ht="18.75" customHeight="1" thickBot="1">
      <c r="A5" s="1" t="s">
        <v>15</v>
      </c>
      <c r="B5" s="2">
        <v>10715507.399999999</v>
      </c>
      <c r="C5" s="3">
        <v>510816</v>
      </c>
      <c r="D5" s="3">
        <v>926971.7999999999</v>
      </c>
      <c r="E5" s="3">
        <v>764955.5</v>
      </c>
      <c r="F5" s="3">
        <v>541824</v>
      </c>
      <c r="G5" s="3">
        <v>1384752</v>
      </c>
      <c r="H5" s="3">
        <v>438192</v>
      </c>
      <c r="I5" s="3">
        <v>600304</v>
      </c>
      <c r="J5" s="3">
        <v>835856</v>
      </c>
      <c r="K5" s="3">
        <v>1558276.4</v>
      </c>
      <c r="L5" s="3">
        <v>790151.7</v>
      </c>
      <c r="M5" s="3">
        <v>1645328</v>
      </c>
      <c r="N5" s="3">
        <v>718080</v>
      </c>
      <c r="O5" s="4"/>
    </row>
    <row r="6" spans="1:14" ht="21" customHeight="1" thickBot="1">
      <c r="A6" s="1" t="s">
        <v>16</v>
      </c>
      <c r="B6" s="2">
        <v>7710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7710</v>
      </c>
      <c r="N6" s="3"/>
    </row>
    <row r="7" spans="1:15" ht="21" customHeight="1" thickBot="1">
      <c r="A7" s="1" t="s">
        <v>17</v>
      </c>
      <c r="B7" s="2">
        <v>6994</v>
      </c>
      <c r="C7" s="3"/>
      <c r="D7" s="3"/>
      <c r="E7" s="3"/>
      <c r="F7" s="3"/>
      <c r="G7" s="3">
        <v>538</v>
      </c>
      <c r="H7" s="3"/>
      <c r="I7" s="3">
        <v>538</v>
      </c>
      <c r="J7" s="3">
        <v>2690</v>
      </c>
      <c r="K7" s="3"/>
      <c r="L7" s="3">
        <v>2690</v>
      </c>
      <c r="M7" s="3"/>
      <c r="N7" s="3">
        <v>538</v>
      </c>
      <c r="O7" s="4"/>
    </row>
    <row r="8" spans="1:15" ht="22.5" customHeight="1" thickBot="1">
      <c r="A8" s="1" t="s">
        <v>18</v>
      </c>
      <c r="B8" s="2">
        <v>168452.59999999998</v>
      </c>
      <c r="C8" s="3">
        <v>9113.400000000001</v>
      </c>
      <c r="D8" s="3">
        <v>8784</v>
      </c>
      <c r="E8" s="3">
        <v>19563.8</v>
      </c>
      <c r="F8" s="3">
        <v>33159.6</v>
      </c>
      <c r="G8" s="3">
        <v>3843</v>
      </c>
      <c r="H8" s="3">
        <v>6588</v>
      </c>
      <c r="I8" s="3">
        <v>2196</v>
      </c>
      <c r="J8" s="3">
        <v>4941</v>
      </c>
      <c r="K8" s="3">
        <v>51057</v>
      </c>
      <c r="L8" s="3">
        <v>3294</v>
      </c>
      <c r="M8" s="3">
        <v>22069.800000000003</v>
      </c>
      <c r="N8" s="3">
        <v>3843</v>
      </c>
      <c r="O8" s="4"/>
    </row>
    <row r="9" spans="1:14" ht="24.75" customHeight="1" thickBot="1">
      <c r="A9" s="5" t="s">
        <v>20</v>
      </c>
      <c r="B9" s="6">
        <f>SUM(B3:B8)</f>
        <v>12137615.999999998</v>
      </c>
      <c r="C9" s="6">
        <f aca="true" t="shared" si="0" ref="C9:N9">SUM(C3:C8)</f>
        <v>600323.4</v>
      </c>
      <c r="D9" s="6">
        <f t="shared" si="0"/>
        <v>1016385.7999999999</v>
      </c>
      <c r="E9" s="6">
        <f t="shared" si="0"/>
        <v>855415.3</v>
      </c>
      <c r="F9" s="6">
        <f t="shared" si="0"/>
        <v>646740.6</v>
      </c>
      <c r="G9" s="6">
        <f t="shared" si="0"/>
        <v>1495920</v>
      </c>
      <c r="H9" s="6">
        <f t="shared" si="0"/>
        <v>521023</v>
      </c>
      <c r="I9" s="6">
        <f t="shared" si="0"/>
        <v>690368</v>
      </c>
      <c r="J9" s="6">
        <f t="shared" si="0"/>
        <v>940174</v>
      </c>
      <c r="K9" s="6">
        <f t="shared" si="0"/>
        <v>1678255.4</v>
      </c>
      <c r="L9" s="6">
        <f t="shared" si="0"/>
        <v>1005386.7</v>
      </c>
      <c r="M9" s="6">
        <f t="shared" si="0"/>
        <v>1852182.8</v>
      </c>
      <c r="N9" s="6">
        <f t="shared" si="0"/>
        <v>835441</v>
      </c>
    </row>
    <row r="15" ht="15">
      <c r="C15" s="4"/>
    </row>
    <row r="17" ht="15">
      <c r="D17" s="4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Zf/vT+p8ul7gT3P6F2ePEjSlKKQ=</DigestValue>
    </Reference>
    <Reference URI="#idOfficeObject" Type="http://www.w3.org/2000/09/xmldsig#Object">
      <DigestMethod Algorithm="http://www.w3.org/2000/09/xmldsig#sha1"/>
      <DigestValue>Onad5gNIjXT8h9lrlCR+MkagQVs=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bQMInWYCyToWgfys9Dnv/jq17hA=</DigestValue>
    </Reference>
  </SignedInfo>
  <SignatureValue>IPy4Z0PxsUf/I+iX1bcHfFgNUK/oQBkV/3IzNxLj5HYcVPS9VceMygAtcCkFgZhjSRV+J7bNR8Lc
bXoLnlvZGwusXwFVFuLDtEmuXSiJgJgUTQyjwuRXsVgGlTQGELm9yDQ6zXZ2hwPaZ/h1u4jQvncF
8mqjKJm8D5Q50tK5lc2aZz9O7WbpM9o6ZnN4U07qOOTL2alDIZw2IlsUVcfwSHbIDpzZxgAAQK8i
kMnihP93XZAaANqfiZYn2PPaJxNefPogYJisKwpL9ksHPiJBnvwA9Xe2IDVPCWG7+EISEhiP+Kv0
OgDFx+0SBntD7sll0Uz1CEtPdUYF7SkcNttuWQ==</SignatureValue>
  <KeyInfo>
    <X509Data>
      <X509Certificate>MIIHmDCCBoCgAwIBAgITYgAAk3mhN8uGjCueiAAAAACTeTANBgkqhkiG9w0BAQsFADBxMQswCQYD
VQQGEwJDWjEOMAwGA1UEBxMFUHJhaGExLTArBgNVBAoTJE1pbmlzdGVyc3R2byBwcmFjZSBhIHNv
Y2lhbG5pY2ggdmVjaTEjMCEGA1UEAxMaTVBTViBDQSBJc3N1aW5nIDAxIFIyIFNIQTIwHhcNMTcw
MTIwMDkwMzU2WhcNMTkwMTIwMDkwMzU2WjCBpjESMBAGCgmSJomT8ixkARkWAkNaMRQwEgYKCZIm
iZPyLGQBGRYETVBTVjESMBAGCgmSJomT8ixkARkWAkFEMQ0wCwYDVQQLEwRNUFNWMQowCAYDVQQL
EwFBMQwwCgYDVQQLEwN1c3IxEjAQBgNVBAsTCTEwMDAwMDAwQTEpMCcGA1UEAwwgTWVzYXLEjW92
w6EgVmVyb25pa2EgTWdyLiAoTVBTVikwggEiMA0GCSqGSIb3DQEBAQUAA4IBDwAwggEKAoIBAQC3
RZ/86mVbWnrljHWh8ZowlQays5rlezZo+7EcCWFgrOGxPJSNnYxapHs85w4CQ4SCKxbXo1VXfiZE
8T8n/E9qZytqC2sVzZ22m91AosnSAmQ12LWUiDN1CUrDLB54d6vXfVoztl5bIkkSX0Aqe8NNpQdU
2eIDTYzYpqUFFM02CjwkXwcHF/zwcCyi70hmnv0vghuZRZaiHzKF6I9WZylEZ7rPVSP2SRFugVLx
6m9vIn6XUMcn1o6R6LQTA+4BBa7xXhNzBAkKGUM2lvcmWPyD4Y+lr9f1g7UQcFFVaYuNneHVD164
enWWkhZ/W+SfaGxCzJFLRYKvBJIMN3wLHVnhAgMBAAGjggPxMIID7TAdBgNVHQ4EFgQUTbz7WteP
7Hx8qXlJ02YnYMjzosMwHwYDVR0jBBgwFoAU0rA/RTkkIUBHU0FLkTXpKFtTYogwggFEBgNVHR8E
ggE7MIIBNzCCATOgggEvoIIBK4ZYaHR0cDovL3BraS1yMi5tcHN2LmN6L2NhLWlzc3VpbmctMDEt
cjItc2hhMi9jcmwvTVBTViUyMENBJTIwSXNzdWluZyUyMDAxJTIwUjIlMjBTSEEyLmNybIaBzmxk
YXA6Ly8vQ049TVBTViUyMENBJTIwSXNzdWluZyUyMDAxJTIwUjIlMjBTSEEyLENOPVMtQURDUzAx
LENOPUNEUCxDTj1QdWJsaWMlMjBLZXklMjBTZXJ2aWNlcyxDTj1TZXJ2aWNlcyxDTj1Db25maWd1
cmF0aW9uLERDPUFELERDPU1QU1YsREM9Q1o/Y2VydGlmaWNhdGVSZXZvY2F0aW9uTGlzdD9iYXNl
P29iamVjdENsYXNzPWNSTERpc3RyaWJ1dGlvblBvaW50MIIBaQYIKwYBBQUHAQEEggFbMIIBVzAm
BggrBgEFBQcwAYYaaHR0cDovL3BraS1yMi5tcHN2LmN6L29jc3AwZQYIKwYBBQUHMAKGWWh0dHA6
Ly9wa2ktcjIubXBzdi5jei9jYS1pc3N1aW5nLTAxLXIyLXNoYTIvY2VydC9NUFNWJTIwQ0ElMjBJ
c3N1aW5nJTIwMDElMjBSMiUyMFNIQTIuY3J0MIHFBggrBgEFBQcwAoaBuGxkYXA6Ly8vQ049TVBT
ViUyMENBJTIwSXNzdWluZyUyMDAxJTIwUjIlMjBTSEEyLENOPUFJQSxDTj1QdWJsaWMlMjBLZXkl
MjBTZXJ2aWNlcyxDTj1TZXJ2aWNlcyxDTj1Db25maWd1cmF0aW9uLERDPUFELERDPU1QU1YsREM9
Q1o/Y0FDZXJ0aWZpY2F0ZT9iYXNlP29iamVjdENsYXNzPWNlcnRpZmljYXRpb25BdXRob3JpdHkw
DgYDVR0PAQH/BAQDAgeAMD0GCSsGAQQBgjcVBwQwMC4GJisGAQQBgjcVCIGBjFWG3L8ghO2fPYaP
5QyEoNh6M4H5mTOEpaEdAgFkAgEKMB8GA1UdJQQYMBYGCCsGAQUFBwMCBgorBgEEAYI3FAICMGwG
A1UdEQRlMGOgKgYKKwYBBAGCNxQCA6AcDBp2ZXJvbmlrYS5tZXNhcmNvdmFAbXBzdi5jeqAZBgkr
BgEEAdwZAgGgDAwKMTQzOTEyNzE0MIEadmVyb25pa2EubWVzYXJjb3ZhQG1wc3YuY3owGAYDVR0g
BBEwDzANBgsrBgEEAdwZZQEBATANBgkqhkiG9w0BAQsFAAOCAQEAh+hAROK7Kf1ggCHOkqz18Daw
IUWaPb7b3KMqtjrxGZTmdCEu/2Vg+aHzd9PTslfBUrADV60TnMutvXEx16Zj1ormY2wOEMriKHnk
gZqfSyP9+ZjJ4qdtd8o+lZuDnfv8HSXGTYQl7Ij2iNZvoCQH1KEGWtNJCL8tGsJuXmAZe6CkMTWY
wjtNMoYHnGbhbqY29gMctzHvOH9NblFTHNgILy8p8Psi5hOMckm/IFArVaMnE+dntKB8V5em5MA/
4f70mTwV9s1+nNod5Ko2Tl/8cTUz4aF47uX7vH9g0R99d391HOaN4EhQtsQJQggcoJ/3+tqYYrJC
DQ0aYR8eVmNWWw==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7dI8UiCgiUXDichNxW2u1B+HmAo=</DigestValue>
      </Reference>
      <Reference URI="/xl/sharedStrings.xml?ContentType=application/vnd.openxmlformats-officedocument.spreadsheetml.sharedStrings+xml">
        <DigestMethod Algorithm="http://www.w3.org/2000/09/xmldsig#sha1"/>
        <DigestValue>SK3tOdx20GrfKHT6l235yL0Zgkw=</DigestValue>
      </Reference>
      <Reference URI="/xl/styles.xml?ContentType=application/vnd.openxmlformats-officedocument.spreadsheetml.styles+xml">
        <DigestMethod Algorithm="http://www.w3.org/2000/09/xmldsig#sha1"/>
        <DigestValue>hIBol8sgnn5h75GDQI12N0d/lQ8=</DigestValue>
      </Reference>
      <Reference URI="/xl/worksheets/sheet1.xml?ContentType=application/vnd.openxmlformats-officedocument.spreadsheetml.worksheet+xml">
        <DigestMethod Algorithm="http://www.w3.org/2000/09/xmldsig#sha1"/>
        <DigestValue>sShFWpcwcLe7L0WzVzrNA5DtctA=</DigestValue>
      </Reference>
      <Reference URI="/xl/calcChain.xml?ContentType=application/vnd.openxmlformats-officedocument.spreadsheetml.calcChain+xml">
        <DigestMethod Algorithm="http://www.w3.org/2000/09/xmldsig#sha1"/>
        <DigestValue>Qv0j1wosEKmpxJa+FvnbIv+NULo=</DigestValue>
      </Reference>
      <Reference URI="/xl/worksheets/sheet3.xml?ContentType=application/vnd.openxmlformats-officedocument.spreadsheetml.worksheet+xml">
        <DigestMethod Algorithm="http://www.w3.org/2000/09/xmldsig#sha1"/>
        <DigestValue>Q4oVA+r/8tISFF9ZRE70b8YWFdk=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AHqGV92GIIw10+YmAHep+m8czzw=</DigestValue>
      </Reference>
      <Reference URI="/xl/worksheets/sheet2.xml?ContentType=application/vnd.openxmlformats-officedocument.spreadsheetml.worksheet+xml">
        <DigestMethod Algorithm="http://www.w3.org/2000/09/xmldsig#sha1"/>
        <DigestValue>Q4oVA+r/8tISFF9ZRE70b8YWFdk=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2018-01-15T11:56:33Z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Povrzuji správnost a úplnost dokumentu 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2018-01-15T11:56:33Z</xd:SigningTime>
          <xd:SigningCertificate>
            <xd:Cert>
              <xd:CertDigest>
                <DigestMethod Algorithm="http://www.w3.org/2000/09/xmldsig#sha1"/>
                <DigestValue>3KuNLN0jYTX4o6dCLWA2KfP/cMo=</DigestValue>
              </xd:CertDigest>
              <xd:IssuerSerial>
                <X509IssuerName>CN=MPSV CA Issuing 01 R2 SHA2, O=Ministerstvo prace a socialnich veci, L=Praha, C=CZ</X509IssuerName>
                <X509SerialNumber>2185473225484054256619089043610577132213801849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Sedlák Zbyněk RNDr. (MPSV)</dc:creator>
  <cp:keywords/>
  <dc:description/>
  <cp:lastModifiedBy>Mesarčová Veronika Mgr. (MPSV)</cp:lastModifiedBy>
  <dcterms:created xsi:type="dcterms:W3CDTF">2018-01-11T10:24:44Z</dcterms:created>
  <dcterms:modified xsi:type="dcterms:W3CDTF">2018-01-15T11:55:57Z</dcterms:modified>
  <cp:category/>
  <cp:version/>
  <cp:contentType/>
  <cp:contentStatus/>
</cp:coreProperties>
</file>