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30" windowWidth="15480" windowHeight="9060"/>
  </bookViews>
  <sheets>
    <sheet name="Ceník" sheetId="1" r:id="rId1"/>
  </sheets>
  <calcPr calcId="145621"/>
</workbook>
</file>

<file path=xl/calcChain.xml><?xml version="1.0" encoding="utf-8"?>
<calcChain xmlns="http://schemas.openxmlformats.org/spreadsheetml/2006/main">
  <c r="D6" i="1" l="1"/>
  <c r="D13" i="1"/>
  <c r="D16" i="1"/>
  <c r="E15" i="1"/>
  <c r="D15" i="1"/>
  <c r="D14" i="1"/>
  <c r="E14" i="1" s="1"/>
  <c r="D17" i="1" l="1"/>
  <c r="E16" i="1"/>
  <c r="E13" i="1"/>
  <c r="D7" i="1"/>
  <c r="D20" i="1" l="1"/>
  <c r="E17" i="1"/>
  <c r="E6" i="1"/>
  <c r="E7" i="1" s="1"/>
  <c r="E20" i="1" l="1"/>
</calcChain>
</file>

<file path=xl/sharedStrings.xml><?xml version="1.0" encoding="utf-8"?>
<sst xmlns="http://schemas.openxmlformats.org/spreadsheetml/2006/main" count="23" uniqueCount="20">
  <si>
    <t>(bez DPH)</t>
  </si>
  <si>
    <t>jednotek</t>
  </si>
  <si>
    <t xml:space="preserve">Počet </t>
  </si>
  <si>
    <t>Celková cena v Kč bez DPH</t>
  </si>
  <si>
    <t>Předmět plnění - Cena za poskytování služeb dle článku II odstavce 2.2.1.1 Smlouvy</t>
  </si>
  <si>
    <t>Cena v Kč/ jednotka (jeden měsíc)</t>
  </si>
  <si>
    <t>Celková cena v Kč s DPH</t>
  </si>
  <si>
    <r>
      <t xml:space="preserve">1. Cena za poskytování technické podpory na APV interaktivních formulářů, HelpDesku, monitoringu a toubleshoutingu, zajištění podpory licencí </t>
    </r>
    <r>
      <rPr>
        <sz val="9"/>
        <rFont val="Calibri"/>
        <family val="2"/>
        <charset val="238"/>
        <scheme val="minor"/>
      </rPr>
      <t>(článek II odstavec 2.2.1.1 Smlouvy)</t>
    </r>
  </si>
  <si>
    <t>Cena v Kč/ jednotka (jeden člověkoden)</t>
  </si>
  <si>
    <t>Předpokládaný počet jednotek</t>
  </si>
  <si>
    <t>Příloha č. 6: Ceník – stanovení celkové nabídkové ceny</t>
  </si>
  <si>
    <t>CELKOVÁ NABÍDKOVÁ CENA ZA POSKYTOVÁNÍ SLUŽEB DLE ČLÁNKU 2.2 SMLOUVY ZA CELOU DOBU TRVÁNÍ SMLOUVY</t>
  </si>
  <si>
    <r>
      <t xml:space="preserve">1. Poskytování expertní podpory pracovníkům Objednatele  </t>
    </r>
    <r>
      <rPr>
        <sz val="9"/>
        <rFont val="Calibri"/>
        <family val="2"/>
        <charset val="238"/>
        <scheme val="minor"/>
      </rPr>
      <t>(článek II odstavec 2.2.1.2 Smlouvy)</t>
    </r>
  </si>
  <si>
    <r>
      <t xml:space="preserve">2. Poskytování součinnosti při napojování na jiné informační subsystémy Objednatele </t>
    </r>
    <r>
      <rPr>
        <sz val="9"/>
        <rFont val="Calibri"/>
        <family val="2"/>
        <charset val="238"/>
        <scheme val="minor"/>
      </rPr>
      <t>(článek II odstavec 2.2.1.2 Smlouvy)</t>
    </r>
  </si>
  <si>
    <r>
      <t xml:space="preserve">3. Zajištění servisu stávajících, nově upravených a nových částí APV interaktivních formulářů </t>
    </r>
    <r>
      <rPr>
        <sz val="9"/>
        <rFont val="Calibri"/>
        <family val="2"/>
        <charset val="238"/>
        <scheme val="minor"/>
      </rPr>
      <t>(článek II odstavec 2.2.1.2 Smlouvy)</t>
    </r>
  </si>
  <si>
    <r>
      <t>4. Realizace úprav APV interaktivních formulářů na základě požadavků Objednatele</t>
    </r>
    <r>
      <rPr>
        <sz val="9"/>
        <rFont val="Calibri"/>
        <family val="2"/>
        <charset val="238"/>
        <scheme val="minor"/>
      </rPr>
      <t xml:space="preserve"> (článek II odstavec 2.2.2.1 Smlouvy)</t>
    </r>
  </si>
  <si>
    <t>Předmět plnění - Cena za poskytování služeb dle článku II odstavce 2.2.1.2 Smlouvy a 2.2.2.1 Smlouvy</t>
  </si>
  <si>
    <t>CELKOVÁ CENA ZA POSKYTOVÁNÍ SLUŽEB DLE ČLÁNKU II ODSTAVEC 2.2.1.1 SMLOUVY PO CELOU DOBU TRVÁNÍ SMLOUVY</t>
  </si>
  <si>
    <t>PŘEDPOKLÁDÁNÁ CELKOVÁ CENA ZA POSKYTOVÁNÍ SLUŽEB DLE ČLÁNKU II ODSTAVCE  2.2.1.2 A 2.2.2.1 SMLOUVY</t>
  </si>
  <si>
    <t>Uchazeč vyplní pouze zeleně podbarvené buňky, obsah a vzorce ostatních buněk nesmí upravovat.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</si>
</sst>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hidden="1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3" fillId="0" borderId="0" xfId="0" applyFont="1" applyFill="1" applyBorder="1" applyProtection="1">
      <protection hidden="1"/>
    </xf>
    <xf numFmtId="164" fontId="5" fillId="4" borderId="10" xfId="0" applyNumberFormat="1" applyFont="1" applyFill="1" applyBorder="1" applyAlignment="1" applyProtection="1">
      <alignment horizontal="right"/>
      <protection hidden="1"/>
    </xf>
    <xf numFmtId="0" fontId="7" fillId="5" borderId="7" xfId="0" applyFont="1" applyFill="1" applyBorder="1" applyProtection="1">
      <protection hidden="1"/>
    </xf>
    <xf numFmtId="0" fontId="7" fillId="5" borderId="1" xfId="0" applyFont="1" applyFill="1" applyBorder="1" applyAlignment="1" applyProtection="1">
      <alignment horizontal="center"/>
      <protection hidden="1"/>
    </xf>
    <xf numFmtId="0" fontId="7" fillId="5" borderId="8" xfId="0" applyFont="1" applyFill="1" applyBorder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49" fontId="7" fillId="5" borderId="0" xfId="0" applyNumberFormat="1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hidden="1"/>
    </xf>
    <xf numFmtId="0" fontId="7" fillId="5" borderId="5" xfId="0" applyFont="1" applyFill="1" applyBorder="1" applyAlignment="1" applyProtection="1">
      <alignment horizontal="center"/>
      <protection hidden="1"/>
    </xf>
    <xf numFmtId="49" fontId="7" fillId="5" borderId="5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right"/>
      <protection hidden="1"/>
    </xf>
    <xf numFmtId="164" fontId="8" fillId="0" borderId="2" xfId="0" applyNumberFormat="1" applyFont="1" applyFill="1" applyBorder="1" applyAlignment="1" applyProtection="1">
      <alignment horizontal="right"/>
      <protection hidden="1"/>
    </xf>
    <xf numFmtId="0" fontId="1" fillId="2" borderId="7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hidden="1"/>
    </xf>
    <xf numFmtId="49" fontId="7" fillId="0" borderId="7" xfId="0" applyNumberFormat="1" applyFont="1" applyFill="1" applyBorder="1" applyAlignment="1" applyProtection="1">
      <alignment wrapText="1"/>
      <protection hidden="1"/>
    </xf>
    <xf numFmtId="49" fontId="7" fillId="5" borderId="1" xfId="0" applyNumberFormat="1" applyFont="1" applyFill="1" applyBorder="1" applyAlignment="1" applyProtection="1">
      <alignment horizontal="center" wrapText="1"/>
      <protection locked="0"/>
    </xf>
    <xf numFmtId="0" fontId="7" fillId="5" borderId="11" xfId="0" applyFont="1" applyFill="1" applyBorder="1" applyAlignment="1" applyProtection="1">
      <alignment horizontal="center"/>
      <protection hidden="1"/>
    </xf>
    <xf numFmtId="0" fontId="7" fillId="5" borderId="12" xfId="0" applyFont="1" applyFill="1" applyBorder="1" applyAlignment="1" applyProtection="1">
      <alignment horizontal="center"/>
      <protection hidden="1"/>
    </xf>
    <xf numFmtId="0" fontId="7" fillId="5" borderId="13" xfId="0" applyFont="1" applyFill="1" applyBorder="1" applyAlignment="1" applyProtection="1">
      <alignment horizontal="center"/>
      <protection hidden="1"/>
    </xf>
    <xf numFmtId="164" fontId="8" fillId="0" borderId="11" xfId="0" applyNumberFormat="1" applyFont="1" applyFill="1" applyBorder="1" applyAlignment="1" applyProtection="1">
      <alignment horizontal="right"/>
      <protection hidden="1"/>
    </xf>
    <xf numFmtId="0" fontId="2" fillId="2" borderId="13" xfId="0" applyFont="1" applyFill="1" applyBorder="1" applyAlignment="1" applyProtection="1">
      <alignment horizontal="right"/>
      <protection hidden="1"/>
    </xf>
    <xf numFmtId="0" fontId="2" fillId="2" borderId="6" xfId="0" applyFont="1" applyFill="1" applyBorder="1" applyAlignment="1" applyProtection="1">
      <alignment horizontal="right"/>
      <protection hidden="1"/>
    </xf>
    <xf numFmtId="44" fontId="8" fillId="6" borderId="4" xfId="0" applyNumberFormat="1" applyFont="1" applyFill="1" applyBorder="1" applyAlignment="1" applyProtection="1">
      <alignment horizontal="center"/>
      <protection locked="0"/>
    </xf>
    <xf numFmtId="164" fontId="5" fillId="3" borderId="1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right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hidden="1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13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Normal="80" workbookViewId="0">
      <selection activeCell="B26" sqref="B26"/>
    </sheetView>
  </sheetViews>
  <sheetFormatPr defaultRowHeight="15" x14ac:dyDescent="0.25"/>
  <cols>
    <col min="1" max="1" width="76.7109375" style="8" customWidth="1"/>
    <col min="2" max="2" width="15.140625" style="1" bestFit="1" customWidth="1"/>
    <col min="3" max="3" width="12.85546875" style="8" customWidth="1"/>
    <col min="4" max="4" width="20.7109375" style="8" customWidth="1"/>
    <col min="5" max="5" width="17" style="1" customWidth="1"/>
    <col min="6" max="16384" width="9.140625" style="1"/>
  </cols>
  <sheetData>
    <row r="1" spans="1:5" ht="18.75" x14ac:dyDescent="0.3">
      <c r="A1" s="37" t="s">
        <v>10</v>
      </c>
      <c r="B1" s="37"/>
      <c r="C1" s="37"/>
      <c r="D1" s="37"/>
    </row>
    <row r="2" spans="1:5" ht="14.25" customHeight="1" thickBot="1" x14ac:dyDescent="0.3">
      <c r="A2" s="35"/>
      <c r="B2" s="36"/>
      <c r="C2" s="36"/>
      <c r="D2" s="36"/>
    </row>
    <row r="3" spans="1:5" ht="36.75" x14ac:dyDescent="0.25">
      <c r="A3" s="11" t="s">
        <v>4</v>
      </c>
      <c r="B3" s="26" t="s">
        <v>5</v>
      </c>
      <c r="C3" s="12" t="s">
        <v>2</v>
      </c>
      <c r="D3" s="27" t="s">
        <v>3</v>
      </c>
      <c r="E3" s="38" t="s">
        <v>6</v>
      </c>
    </row>
    <row r="4" spans="1:5" x14ac:dyDescent="0.25">
      <c r="A4" s="13"/>
      <c r="B4" s="15" t="s">
        <v>0</v>
      </c>
      <c r="C4" s="14" t="s">
        <v>1</v>
      </c>
      <c r="D4" s="28"/>
      <c r="E4" s="39"/>
    </row>
    <row r="5" spans="1:5" ht="15.75" thickBot="1" x14ac:dyDescent="0.3">
      <c r="A5" s="16"/>
      <c r="B5" s="18"/>
      <c r="C5" s="17"/>
      <c r="D5" s="29"/>
      <c r="E5" s="40"/>
    </row>
    <row r="6" spans="1:5" ht="25.5" thickBot="1" x14ac:dyDescent="0.3">
      <c r="A6" s="25" t="s">
        <v>7</v>
      </c>
      <c r="B6" s="33">
        <v>0</v>
      </c>
      <c r="C6" s="19">
        <v>48</v>
      </c>
      <c r="D6" s="30">
        <f>B6*C6</f>
        <v>0</v>
      </c>
      <c r="E6" s="20">
        <f>D6*1.21</f>
        <v>0</v>
      </c>
    </row>
    <row r="7" spans="1:5" ht="16.5" thickBot="1" x14ac:dyDescent="0.3">
      <c r="A7" s="21" t="s">
        <v>17</v>
      </c>
      <c r="B7" s="23"/>
      <c r="C7" s="22"/>
      <c r="D7" s="10">
        <f>D6</f>
        <v>0</v>
      </c>
      <c r="E7" s="10">
        <f>E6</f>
        <v>0</v>
      </c>
    </row>
    <row r="8" spans="1:5" ht="15.75" thickBot="1" x14ac:dyDescent="0.3">
      <c r="A8" s="24"/>
      <c r="B8" s="6"/>
      <c r="C8" s="5"/>
      <c r="D8" s="31"/>
      <c r="E8" s="32"/>
    </row>
    <row r="9" spans="1:5" ht="15.75" thickBot="1" x14ac:dyDescent="0.3">
      <c r="A9" s="2"/>
      <c r="B9" s="7"/>
      <c r="C9" s="3"/>
      <c r="D9" s="3"/>
    </row>
    <row r="10" spans="1:5" ht="36.75" x14ac:dyDescent="0.25">
      <c r="A10" s="11" t="s">
        <v>16</v>
      </c>
      <c r="B10" s="26" t="s">
        <v>8</v>
      </c>
      <c r="C10" s="41" t="s">
        <v>9</v>
      </c>
      <c r="D10" s="27" t="s">
        <v>3</v>
      </c>
      <c r="E10" s="38" t="s">
        <v>6</v>
      </c>
    </row>
    <row r="11" spans="1:5" x14ac:dyDescent="0.25">
      <c r="A11" s="13"/>
      <c r="B11" s="15" t="s">
        <v>0</v>
      </c>
      <c r="C11" s="42"/>
      <c r="D11" s="28"/>
      <c r="E11" s="39"/>
    </row>
    <row r="12" spans="1:5" ht="15.75" thickBot="1" x14ac:dyDescent="0.3">
      <c r="A12" s="16"/>
      <c r="B12" s="15"/>
      <c r="C12" s="43"/>
      <c r="D12" s="29"/>
      <c r="E12" s="40"/>
    </row>
    <row r="13" spans="1:5" ht="15.75" thickBot="1" x14ac:dyDescent="0.3">
      <c r="A13" s="25" t="s">
        <v>12</v>
      </c>
      <c r="B13" s="33">
        <v>0</v>
      </c>
      <c r="C13" s="19">
        <v>50</v>
      </c>
      <c r="D13" s="30">
        <f>B13*C13</f>
        <v>0</v>
      </c>
      <c r="E13" s="20">
        <f>D13*1.21</f>
        <v>0</v>
      </c>
    </row>
    <row r="14" spans="1:5" ht="25.5" thickBot="1" x14ac:dyDescent="0.3">
      <c r="A14" s="25" t="s">
        <v>13</v>
      </c>
      <c r="B14" s="33">
        <v>0</v>
      </c>
      <c r="C14" s="19">
        <v>100</v>
      </c>
      <c r="D14" s="30">
        <f>B14*C14</f>
        <v>0</v>
      </c>
      <c r="E14" s="20">
        <f>D14*1.21</f>
        <v>0</v>
      </c>
    </row>
    <row r="15" spans="1:5" ht="25.5" thickBot="1" x14ac:dyDescent="0.3">
      <c r="A15" s="25" t="s">
        <v>14</v>
      </c>
      <c r="B15" s="33">
        <v>0</v>
      </c>
      <c r="C15" s="19">
        <v>100</v>
      </c>
      <c r="D15" s="30">
        <f>B15*C15</f>
        <v>0</v>
      </c>
      <c r="E15" s="20">
        <f>D15*1.21</f>
        <v>0</v>
      </c>
    </row>
    <row r="16" spans="1:5" ht="25.5" thickBot="1" x14ac:dyDescent="0.3">
      <c r="A16" s="25" t="s">
        <v>15</v>
      </c>
      <c r="B16" s="33">
        <v>0</v>
      </c>
      <c r="C16" s="19">
        <v>550</v>
      </c>
      <c r="D16" s="30">
        <f>B16*C16</f>
        <v>0</v>
      </c>
      <c r="E16" s="20">
        <f>D16*1.21</f>
        <v>0</v>
      </c>
    </row>
    <row r="17" spans="1:5" ht="16.5" thickBot="1" x14ac:dyDescent="0.3">
      <c r="A17" s="21" t="s">
        <v>18</v>
      </c>
      <c r="B17" s="4"/>
      <c r="C17" s="22"/>
      <c r="D17" s="10">
        <f>D13+D14+D15+D16</f>
        <v>0</v>
      </c>
      <c r="E17" s="10">
        <f>E13+E14+E15+E16</f>
        <v>0</v>
      </c>
    </row>
    <row r="18" spans="1:5" ht="15.75" thickBot="1" x14ac:dyDescent="0.3">
      <c r="A18" s="24"/>
      <c r="B18" s="6"/>
      <c r="C18" s="5"/>
      <c r="D18" s="31"/>
      <c r="E18" s="32"/>
    </row>
    <row r="19" spans="1:5" ht="15.75" thickBot="1" x14ac:dyDescent="0.3"/>
    <row r="20" spans="1:5" ht="16.5" thickBot="1" x14ac:dyDescent="0.3">
      <c r="A20" s="21" t="s">
        <v>11</v>
      </c>
      <c r="B20" s="23"/>
      <c r="C20" s="22"/>
      <c r="D20" s="34">
        <f>D7+D17</f>
        <v>0</v>
      </c>
      <c r="E20" s="34">
        <f>E7+E17</f>
        <v>0</v>
      </c>
    </row>
    <row r="21" spans="1:5" ht="15.75" thickBot="1" x14ac:dyDescent="0.3">
      <c r="A21" s="24"/>
      <c r="B21" s="6"/>
      <c r="C21" s="5"/>
      <c r="D21" s="31"/>
      <c r="E21" s="32"/>
    </row>
    <row r="23" spans="1:5" x14ac:dyDescent="0.25">
      <c r="A23" s="9" t="s">
        <v>19</v>
      </c>
    </row>
    <row r="35" spans="1:1" x14ac:dyDescent="0.25">
      <c r="A35" s="1"/>
    </row>
  </sheetData>
  <mergeCells count="5">
    <mergeCell ref="A2:D2"/>
    <mergeCell ref="A1:D1"/>
    <mergeCell ref="E3:E5"/>
    <mergeCell ref="E10:E12"/>
    <mergeCell ref="C10:C12"/>
  </mergeCells>
  <phoneticPr fontId="4" type="noConversion"/>
  <pageMargins left="0.45" right="0.19685039370078741" top="1.1811023622047245" bottom="0.78740157480314965" header="0.51181102362204722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FE9D994CFE89744C8D1393728F197D29" ma:contentTypeVersion="" ma:contentTypeDescription="" ma:contentTypeScope="" ma:versionID="c68404135406eeafe4a2cc3f374ab065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latedDocuments xmlns="a9359a40-f311-4999-9c73-bd7ebaba2dd8" xsi:nil="true"/>
    <TM_Documents_Category xmlns="a9359a40-f311-4999-9c73-bd7ebaba2dd8" xsi:nil="true"/>
    <TM_Documents_InFactCreatedOn xmlns="a9359a40-f311-4999-9c73-bd7ebaba2dd8" xsi:nil="true"/>
    <TM_Documents_DocumentState xmlns="a9359a40-f311-4999-9c73-bd7ebaba2dd8" xsi:nil="true"/>
    <TM_Documents_AcquiredOn xmlns="a9359a40-f311-4999-9c73-bd7ebaba2dd8" xsi:nil="true"/>
    <TM_Documents_EnglishTitle xmlns="a9359a40-f311-4999-9c73-bd7ebaba2dd8" xsi:nil="true"/>
    <TM_Documents_ProceduralState xmlns="a9359a40-f311-4999-9c73-bd7ebaba2dd8" xsi:nil="true"/>
    <TM_Documents_Notes xmlns="a9359a40-f311-4999-9c73-bd7ebaba2dd8" xsi:nil="true"/>
    <TM_Documents_RealAuthor xmlns="a9359a40-f311-4999-9c73-bd7ebaba2dd8" xsi:nil="true"/>
    <TM_Documents_Source xmlns="a9359a40-f311-4999-9c73-bd7ebaba2dd8" xsi:nil="true"/>
    <TM_Documents_DateOfDelivery xmlns="a9359a40-f311-4999-9c73-bd7ebaba2dd8" xsi:nil="true"/>
  </documentManagement>
</p:properties>
</file>

<file path=customXml/itemProps1.xml><?xml version="1.0" encoding="utf-8"?>
<ds:datastoreItem xmlns:ds="http://schemas.openxmlformats.org/officeDocument/2006/customXml" ds:itemID="{CD28C4C4-CA5F-410B-B2D6-459FA0502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44656E-19D6-4CD5-B7C9-A0F1D22FF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8AD2A-BEA4-4E9E-BA4A-CD831FA23EBC}">
  <ds:schemaRefs>
    <ds:schemaRef ds:uri="http://schemas.openxmlformats.org/package/2006/metadata/core-properties"/>
    <ds:schemaRef ds:uri="http://schemas.microsoft.com/office/2006/documentManagement/types"/>
    <ds:schemaRef ds:uri="a9359a40-f311-4999-9c73-bd7ebaba2dd8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2016-06-07T08:43:46Z</dcterms:created>
  <dcterms:modified xsi:type="dcterms:W3CDTF">2016-09-29T06:52:50Z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port-originalguid">
    <vt:lpwstr>c69495ad-2200-4ca7-ae9e-72e5467e851e</vt:lpwstr>
  </property>
  <property fmtid="{D5CDD505-2E9C-101B-9397-08002B2CF9AE}" pid="3" name="Order">
    <vt:r8>1700</vt:r8>
  </property>
  <property fmtid="{D5CDD505-2E9C-101B-9397-08002B2CF9AE}" pid="4" name="xd_ProgID">
    <vt:lpwstr/>
  </property>
  <property fmtid="{D5CDD505-2E9C-101B-9397-08002B2CF9AE}" pid="5" name="ContentTypeId">
    <vt:lpwstr>0x010100ED1503153C2C3544ABECD9F4CE08C94300FE9D994CFE89744C8D1393728F197D29</vt:lpwstr>
  </property>
  <property fmtid="{D5CDD505-2E9C-101B-9397-08002B2CF9AE}" pid="6" name="import-importedversion">
    <vt:lpwstr>0.4</vt:lpwstr>
  </property>
  <property fmtid="{D5CDD505-2E9C-101B-9397-08002B2CF9AE}" pid="7" name="TemplateUrl">
    <vt:lpwstr/>
  </property>
  <property fmtid="{D5CDD505-2E9C-101B-9397-08002B2CF9AE}" pid="8" name="import-originalid">
    <vt:lpwstr>17</vt:lpwstr>
  </property>
  <property fmtid="{D5CDD505-2E9C-101B-9397-08002B2CF9AE}" pid="9" name="import-newimport">
    <vt:lpwstr>true</vt:lpwstr>
  </property>
</Properties>
</file>