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090" windowHeight="12240" activeTab="0"/>
  </bookViews>
  <sheets>
    <sheet name="Kalkulace ceny" sheetId="1" r:id="rId1"/>
  </sheets>
  <definedNames/>
  <calcPr fullCalcOnLoad="1"/>
</workbook>
</file>

<file path=xl/sharedStrings.xml><?xml version="1.0" encoding="utf-8"?>
<sst xmlns="http://schemas.openxmlformats.org/spreadsheetml/2006/main" count="83" uniqueCount="68">
  <si>
    <t>Strojovna</t>
  </si>
  <si>
    <t>Výtahová šachta</t>
  </si>
  <si>
    <t>Napínací stanice</t>
  </si>
  <si>
    <t>Ostatní</t>
  </si>
  <si>
    <t>Cena bez DPH (Kč)</t>
  </si>
  <si>
    <t>DPH (Kč)</t>
  </si>
  <si>
    <t>Cena s DPH (Kč)</t>
  </si>
  <si>
    <t>Kalkulace ceny</t>
  </si>
  <si>
    <t>dílenská výměna ložisek polygonů, odmaštění, nátěr</t>
  </si>
  <si>
    <t>kontrola usazení napínací stanice do osy výtahu</t>
  </si>
  <si>
    <t>odmaštění a nátěr konstrukce napínací stanice</t>
  </si>
  <si>
    <t>výměna el. instalace a doteků zabezpečovacího okruhu</t>
  </si>
  <si>
    <t>doplnění stop tlačítek k polygonům</t>
  </si>
  <si>
    <t>oprava a nátěr bednění přechodu kabin</t>
  </si>
  <si>
    <t>výměna el instalace a osvětlovacích těles na přejezdech</t>
  </si>
  <si>
    <t>dílenská generální oprava 2 ks šnekových převodovek, se zárukou strojírny-plomba (výměna šnekové hřídele, bronzového kola, kluzných futer a axiálních ložisek)</t>
  </si>
  <si>
    <t>dílenská generální oprava elektromotoru, výměna bronzových futer a axiálních ložisek</t>
  </si>
  <si>
    <t>odlití 2 ks nových nosných polygonů(ocelolitina), vybroušení, svrtání s ozubenou hnací předlohou, výměna  ložisek, usazení</t>
  </si>
  <si>
    <t>přeměření os nosného rámu ve strojovně</t>
  </si>
  <si>
    <t>provedení potřebného záklonu polygonů</t>
  </si>
  <si>
    <t>výroba nového bednění přechodu kabin-palubky 18mm, mořené + lakované</t>
  </si>
  <si>
    <t>výměna el. instalace (nehořlavá) a osvětlovacích těles na přejezdech</t>
  </si>
  <si>
    <t>celkové odmaštění a nátěr konstrukce, rámu a strojů</t>
  </si>
  <si>
    <t>nová el. instalace výtahu včetně hlavního vypínače a rozvaděče výtahu</t>
  </si>
  <si>
    <t>stavební úpravy a opravy strojovny, výmalba stěn</t>
  </si>
  <si>
    <t>podlaha - protiprašný nátěr</t>
  </si>
  <si>
    <t xml:space="preserve">demontáž kompletní stávající výdřevy vstupních portálů a mezistěn </t>
  </si>
  <si>
    <t>výroba a montáž nové kompletní výdřevy vstupních portálů, s nerezovým okopovým plechem do výšky 20 cm od podlahy a mezistěn v patrech (oboustranně dýhovaná laťovka "DUB"-moření a lak z pohledové strany dle upřesnění zadavatele), prosvětlené zasklené označení příslušného patra.</t>
  </si>
  <si>
    <t>oprava madel v nástupištích poniklováním 24ks</t>
  </si>
  <si>
    <t>výměna dřevěných podlah a podlahové krytiny v nástupištích</t>
  </si>
  <si>
    <t>výroba vstupních zábran při vypínání výtahu</t>
  </si>
  <si>
    <t>demontáž kompletní stávající výdřevy kabin</t>
  </si>
  <si>
    <t>oprava madel v kabinách poniklováním 28ks</t>
  </si>
  <si>
    <t>výroba a výměna nosných řetězů, atest, trhací zkouška</t>
  </si>
  <si>
    <t>výroba a výměna kabinových čepů</t>
  </si>
  <si>
    <t>výměna závěsných ložisek kabin</t>
  </si>
  <si>
    <t>výměna staré el. instalace za novou, nehořlavé kabely</t>
  </si>
  <si>
    <t>nová ovládací skříňka v portálu vstupu v "Přízemí"</t>
  </si>
  <si>
    <t>montáž nového osvětlení vstupů a mezistěn</t>
  </si>
  <si>
    <t>napájení osvětlení nouzovým zdrojem UPS</t>
  </si>
  <si>
    <t>montáž pracovního osvětlení v šachtě</t>
  </si>
  <si>
    <t>nová el. instalace a doteky zabezpečovacího okruhu</t>
  </si>
  <si>
    <t>výměna stop tlačítek v nástupištích za "s aretací"</t>
  </si>
  <si>
    <t>přerovnání trolejového vedení zabezpečovacího okruhu, upevnění v držácích, seřízení vypínacích ramen kabin</t>
  </si>
  <si>
    <t>demontáž, dílenská oprava, nátěr, montáž rámů kabin</t>
  </si>
  <si>
    <t xml:space="preserve"> výroba nových vodících čelistí kabin</t>
  </si>
  <si>
    <t>vymezení vůle kabin, minimalizace hlučnosti</t>
  </si>
  <si>
    <t>dotažení a přerovnání kabinových a řetězových vodítek ve spojích</t>
  </si>
  <si>
    <t>zednická oprava stěn šachty, nátěr</t>
  </si>
  <si>
    <t>odmaštění a nátěr konstrukce a vodítek v šachtě</t>
  </si>
  <si>
    <t>demontáž a montáž lešení</t>
  </si>
  <si>
    <t>zabezpečení proti pádu do šachty po celou dobu opravy</t>
  </si>
  <si>
    <t>demontáž, výroba nové a montáž výdřevy vodítek cca 130m, včetně přejezdových špiček a spodního vodícího přejezdového sedla -  vše pařený buk</t>
  </si>
  <si>
    <t>výroba a montáž nové kompletní výdřevy kabin 14ks, s nerezovým okopovým plechem do výšky 20 cm od podlahy (oboustranně dýhovaná laťovka "DUB"-moření a lak z pohledové strany dle upřesnění zadavatele)</t>
  </si>
  <si>
    <t>Položka č.</t>
  </si>
  <si>
    <t>veškeré montážní a demontážní práce spojené s opravou páternosteru a výměnou dílů</t>
  </si>
  <si>
    <t>veškeré vodorovné a svislé transporty</t>
  </si>
  <si>
    <t>doprava a nakládka materiálu a dílů na opravu</t>
  </si>
  <si>
    <t>náklady na ekologickou likvidaci demontovaného materiálu</t>
  </si>
  <si>
    <t>úklid a zabezpečení pracoviště a veškerých transportních cest - po celou dobu opravy</t>
  </si>
  <si>
    <t>dodání kompletní dokumentace včetně atestů a zkoušek dodaných dílů, plánu údržby a mazacího plánu</t>
  </si>
  <si>
    <t>celkové seřízení a uvedení do provozu</t>
  </si>
  <si>
    <t>provedení "Odborné zkoušky" po podstatných změnách</t>
  </si>
  <si>
    <t xml:space="preserve">přizpůsobení se provozu v budově </t>
  </si>
  <si>
    <t>vedení stavebního deníku po celou dobu opravy a dodržování Bezpečnostních a Požárních předpisů v budově, v součinnosti s Technickým Bezpečnostním oddělením budovy.</t>
  </si>
  <si>
    <r>
      <t xml:space="preserve">Nabídková cena za provedení generální opravy oběžného výtahu </t>
    </r>
    <r>
      <rPr>
        <sz val="13"/>
        <color indexed="8"/>
        <rFont val="Calibri"/>
        <family val="2"/>
      </rPr>
      <t>(součet celkových cen za strojovnu, výtahovou šachtu, napínací stanice a ostatní)</t>
    </r>
  </si>
  <si>
    <t>Celková cena</t>
  </si>
  <si>
    <r>
      <t xml:space="preserve">Pokyn k vyplnění: </t>
    </r>
    <r>
      <rPr>
        <sz val="12"/>
        <color indexed="8"/>
        <rFont val="Calibri"/>
        <family val="2"/>
      </rPr>
      <t>Uchazeč ocení všechny žlutě vyznačené položky. Formát buněk je nastaven na dvě desetinná místa.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</si>
</sst>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  <numFmt numFmtId="169" formatCode="#,##0.00\ &quot;Kč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horizontal="left"/>
    </xf>
    <xf numFmtId="2" fontId="45" fillId="0" borderId="0" xfId="0" applyNumberFormat="1" applyFont="1" applyFill="1" applyBorder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4" fontId="46" fillId="34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" fontId="46" fillId="34" borderId="20" xfId="0" applyNumberFormat="1" applyFont="1" applyFill="1" applyBorder="1" applyAlignment="1">
      <alignment horizontal="center" vertical="center"/>
    </xf>
    <xf numFmtId="4" fontId="46" fillId="34" borderId="21" xfId="0" applyNumberFormat="1" applyFont="1" applyFill="1" applyBorder="1" applyAlignment="1">
      <alignment horizontal="center" vertical="center"/>
    </xf>
    <xf numFmtId="4" fontId="46" fillId="34" borderId="22" xfId="0" applyNumberFormat="1" applyFont="1" applyFill="1" applyBorder="1" applyAlignment="1">
      <alignment horizontal="center" vertical="center"/>
    </xf>
    <xf numFmtId="4" fontId="46" fillId="34" borderId="14" xfId="0" applyNumberFormat="1" applyFont="1" applyFill="1" applyBorder="1" applyAlignment="1">
      <alignment horizontal="center" vertical="center"/>
    </xf>
    <xf numFmtId="4" fontId="46" fillId="34" borderId="23" xfId="0" applyNumberFormat="1" applyFont="1" applyFill="1" applyBorder="1" applyAlignment="1">
      <alignment horizontal="center" vertical="center"/>
    </xf>
    <xf numFmtId="4" fontId="46" fillId="34" borderId="24" xfId="0" applyNumberFormat="1" applyFont="1" applyFill="1" applyBorder="1" applyAlignment="1">
      <alignment horizontal="center" vertical="center"/>
    </xf>
    <xf numFmtId="4" fontId="46" fillId="34" borderId="23" xfId="0" applyNumberFormat="1" applyFont="1" applyFill="1" applyBorder="1" applyAlignment="1">
      <alignment horizontal="center"/>
    </xf>
    <xf numFmtId="4" fontId="46" fillId="34" borderId="24" xfId="0" applyNumberFormat="1" applyFont="1" applyFill="1" applyBorder="1" applyAlignment="1">
      <alignment horizontal="center"/>
    </xf>
    <xf numFmtId="4" fontId="46" fillId="34" borderId="25" xfId="0" applyNumberFormat="1" applyFont="1" applyFill="1" applyBorder="1" applyAlignment="1">
      <alignment horizontal="center"/>
    </xf>
    <xf numFmtId="4" fontId="46" fillId="34" borderId="26" xfId="0" applyNumberFormat="1" applyFont="1" applyFill="1" applyBorder="1" applyAlignment="1">
      <alignment horizontal="center"/>
    </xf>
    <xf numFmtId="4" fontId="46" fillId="34" borderId="27" xfId="0" applyNumberFormat="1" applyFont="1" applyFill="1" applyBorder="1" applyAlignment="1">
      <alignment horizontal="center"/>
    </xf>
    <xf numFmtId="4" fontId="0" fillId="34" borderId="24" xfId="0" applyNumberFormat="1" applyFill="1" applyBorder="1" applyAlignment="1">
      <alignment horizontal="center"/>
    </xf>
    <xf numFmtId="4" fontId="0" fillId="34" borderId="24" xfId="0" applyNumberFormat="1" applyFill="1" applyBorder="1" applyAlignment="1">
      <alignment horizontal="center" vertical="center"/>
    </xf>
    <xf numFmtId="4" fontId="0" fillId="34" borderId="27" xfId="0" applyNumberFormat="1" applyFill="1" applyBorder="1" applyAlignment="1">
      <alignment horizontal="center"/>
    </xf>
    <xf numFmtId="2" fontId="46" fillId="34" borderId="28" xfId="0" applyNumberFormat="1" applyFont="1" applyFill="1" applyBorder="1" applyAlignment="1">
      <alignment horizontal="center" vertical="center"/>
    </xf>
    <xf numFmtId="2" fontId="46" fillId="34" borderId="29" xfId="0" applyNumberFormat="1" applyFont="1" applyFill="1" applyBorder="1" applyAlignment="1">
      <alignment horizontal="center" vertical="center"/>
    </xf>
    <xf numFmtId="2" fontId="0" fillId="34" borderId="30" xfId="0" applyNumberFormat="1" applyFill="1" applyBorder="1" applyAlignment="1">
      <alignment horizontal="center" vertical="center"/>
    </xf>
    <xf numFmtId="2" fontId="46" fillId="34" borderId="14" xfId="0" applyNumberFormat="1" applyFont="1" applyFill="1" applyBorder="1" applyAlignment="1">
      <alignment horizontal="center" vertical="center"/>
    </xf>
    <xf numFmtId="2" fontId="46" fillId="34" borderId="23" xfId="0" applyNumberFormat="1" applyFont="1" applyFill="1" applyBorder="1" applyAlignment="1">
      <alignment horizontal="center" vertical="center"/>
    </xf>
    <xf numFmtId="2" fontId="0" fillId="34" borderId="24" xfId="0" applyNumberFormat="1" applyFill="1" applyBorder="1" applyAlignment="1">
      <alignment horizontal="center" vertical="center"/>
    </xf>
    <xf numFmtId="4" fontId="45" fillId="6" borderId="13" xfId="0" applyNumberFormat="1" applyFont="1" applyFill="1" applyBorder="1" applyAlignment="1">
      <alignment horizontal="center" vertical="center"/>
    </xf>
    <xf numFmtId="4" fontId="45" fillId="6" borderId="10" xfId="0" applyNumberFormat="1" applyFont="1" applyFill="1" applyBorder="1" applyAlignment="1">
      <alignment horizontal="center" vertical="center"/>
    </xf>
    <xf numFmtId="4" fontId="45" fillId="6" borderId="11" xfId="0" applyNumberFormat="1" applyFont="1" applyFill="1" applyBorder="1" applyAlignment="1">
      <alignment horizontal="center" vertical="center"/>
    </xf>
    <xf numFmtId="4" fontId="45" fillId="6" borderId="31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6" fillId="0" borderId="14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0" fontId="45" fillId="33" borderId="12" xfId="0" applyFont="1" applyFill="1" applyBorder="1" applyAlignment="1">
      <alignment horizontal="left"/>
    </xf>
    <xf numFmtId="0" fontId="45" fillId="33" borderId="32" xfId="0" applyFont="1" applyFill="1" applyBorder="1" applyAlignment="1">
      <alignment horizontal="left"/>
    </xf>
    <xf numFmtId="0" fontId="45" fillId="33" borderId="33" xfId="0" applyFont="1" applyFill="1" applyBorder="1" applyAlignment="1">
      <alignment horizontal="left"/>
    </xf>
    <xf numFmtId="0" fontId="46" fillId="0" borderId="25" xfId="0" applyFont="1" applyBorder="1" applyAlignment="1">
      <alignment wrapText="1"/>
    </xf>
    <xf numFmtId="0" fontId="46" fillId="0" borderId="26" xfId="0" applyFont="1" applyBorder="1" applyAlignment="1">
      <alignment wrapText="1"/>
    </xf>
    <xf numFmtId="0" fontId="46" fillId="0" borderId="27" xfId="0" applyFont="1" applyBorder="1" applyAlignment="1">
      <alignment wrapText="1"/>
    </xf>
    <xf numFmtId="0" fontId="46" fillId="0" borderId="14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2" fontId="47" fillId="7" borderId="34" xfId="0" applyNumberFormat="1" applyFont="1" applyFill="1" applyBorder="1" applyAlignment="1">
      <alignment horizontal="center" vertical="center"/>
    </xf>
    <xf numFmtId="2" fontId="47" fillId="7" borderId="35" xfId="0" applyNumberFormat="1" applyFont="1" applyFill="1" applyBorder="1" applyAlignment="1">
      <alignment horizontal="center" vertical="center"/>
    </xf>
    <xf numFmtId="2" fontId="48" fillId="35" borderId="36" xfId="0" applyNumberFormat="1" applyFont="1" applyFill="1" applyBorder="1" applyAlignment="1">
      <alignment horizontal="center" vertical="center"/>
    </xf>
    <xf numFmtId="2" fontId="48" fillId="35" borderId="37" xfId="0" applyNumberFormat="1" applyFont="1" applyFill="1" applyBorder="1" applyAlignment="1">
      <alignment horizontal="center" vertical="center"/>
    </xf>
    <xf numFmtId="2" fontId="48" fillId="35" borderId="34" xfId="0" applyNumberFormat="1" applyFont="1" applyFill="1" applyBorder="1" applyAlignment="1">
      <alignment horizontal="center" vertical="center"/>
    </xf>
    <xf numFmtId="2" fontId="48" fillId="35" borderId="35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46" fillId="0" borderId="24" xfId="0" applyFont="1" applyBorder="1" applyAlignment="1">
      <alignment horizontal="left" wrapText="1"/>
    </xf>
    <xf numFmtId="0" fontId="28" fillId="36" borderId="12" xfId="0" applyFont="1" applyFill="1" applyBorder="1" applyAlignment="1">
      <alignment horizontal="center" vertical="center"/>
    </xf>
    <xf numFmtId="0" fontId="28" fillId="36" borderId="32" xfId="0" applyFont="1" applyFill="1" applyBorder="1" applyAlignment="1">
      <alignment horizontal="center" vertical="center"/>
    </xf>
    <xf numFmtId="0" fontId="28" fillId="36" borderId="31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5" fillId="33" borderId="38" xfId="0" applyFont="1" applyFill="1" applyBorder="1" applyAlignment="1">
      <alignment horizontal="left"/>
    </xf>
    <xf numFmtId="0" fontId="45" fillId="33" borderId="37" xfId="0" applyFont="1" applyFill="1" applyBorder="1" applyAlignment="1">
      <alignment horizontal="left"/>
    </xf>
    <xf numFmtId="0" fontId="45" fillId="33" borderId="39" xfId="0" applyFont="1" applyFill="1" applyBorder="1" applyAlignment="1">
      <alignment horizontal="left"/>
    </xf>
    <xf numFmtId="0" fontId="46" fillId="0" borderId="25" xfId="0" applyFont="1" applyBorder="1" applyAlignment="1">
      <alignment horizontal="left" wrapText="1"/>
    </xf>
    <xf numFmtId="0" fontId="46" fillId="0" borderId="26" xfId="0" applyFont="1" applyBorder="1" applyAlignment="1">
      <alignment horizontal="left" wrapText="1"/>
    </xf>
    <xf numFmtId="0" fontId="46" fillId="0" borderId="27" xfId="0" applyFont="1" applyBorder="1" applyAlignment="1">
      <alignment horizontal="left" wrapText="1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0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5" fillId="33" borderId="31" xfId="0" applyFont="1" applyFill="1" applyBorder="1" applyAlignment="1">
      <alignment horizontal="left"/>
    </xf>
    <xf numFmtId="0" fontId="49" fillId="35" borderId="40" xfId="0" applyFont="1" applyFill="1" applyBorder="1" applyAlignment="1">
      <alignment horizontal="center" vertical="center" wrapText="1"/>
    </xf>
    <xf numFmtId="0" fontId="49" fillId="35" borderId="36" xfId="0" applyFont="1" applyFill="1" applyBorder="1" applyAlignment="1">
      <alignment horizontal="center" vertical="center" wrapText="1"/>
    </xf>
    <xf numFmtId="0" fontId="49" fillId="35" borderId="38" xfId="0" applyFont="1" applyFill="1" applyBorder="1" applyAlignment="1">
      <alignment horizontal="center" vertical="center" wrapText="1"/>
    </xf>
    <xf numFmtId="0" fontId="49" fillId="35" borderId="37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SheetLayoutView="90" zoomScalePageLayoutView="0" workbookViewId="0" topLeftCell="A1">
      <selection activeCell="I6" sqref="I6:K17"/>
    </sheetView>
  </sheetViews>
  <sheetFormatPr defaultColWidth="9.140625" defaultRowHeight="15"/>
  <cols>
    <col min="1" max="1" width="9.00390625" style="0" customWidth="1"/>
    <col min="8" max="8" width="22.00390625" style="0" customWidth="1"/>
    <col min="9" max="11" width="17.421875" style="0" customWidth="1"/>
  </cols>
  <sheetData>
    <row r="1" spans="1:11" ht="28.5" customHeight="1">
      <c r="A1" s="95" t="s">
        <v>7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6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 customHeight="1">
      <c r="A3" s="46" t="s">
        <v>67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29.25" customHeight="1" thickBot="1">
      <c r="A5" s="6" t="s">
        <v>54</v>
      </c>
      <c r="B5" s="96" t="s">
        <v>0</v>
      </c>
      <c r="C5" s="97"/>
      <c r="D5" s="97"/>
      <c r="E5" s="97"/>
      <c r="F5" s="97"/>
      <c r="G5" s="97"/>
      <c r="H5" s="97"/>
      <c r="I5" s="7" t="s">
        <v>4</v>
      </c>
      <c r="J5" s="4" t="s">
        <v>5</v>
      </c>
      <c r="K5" s="5" t="s">
        <v>6</v>
      </c>
    </row>
    <row r="6" spans="1:11" ht="27.75" customHeight="1">
      <c r="A6" s="18">
        <v>1</v>
      </c>
      <c r="B6" s="87" t="s">
        <v>15</v>
      </c>
      <c r="C6" s="88"/>
      <c r="D6" s="88"/>
      <c r="E6" s="88"/>
      <c r="F6" s="88"/>
      <c r="G6" s="88"/>
      <c r="H6" s="89"/>
      <c r="I6" s="22"/>
      <c r="J6" s="23"/>
      <c r="K6" s="24"/>
    </row>
    <row r="7" spans="1:11" ht="15">
      <c r="A7" s="19">
        <v>2</v>
      </c>
      <c r="B7" s="57" t="s">
        <v>16</v>
      </c>
      <c r="C7" s="58"/>
      <c r="D7" s="58"/>
      <c r="E7" s="58"/>
      <c r="F7" s="58"/>
      <c r="G7" s="58"/>
      <c r="H7" s="59"/>
      <c r="I7" s="25"/>
      <c r="J7" s="26"/>
      <c r="K7" s="27"/>
    </row>
    <row r="8" spans="1:11" ht="27.75" customHeight="1">
      <c r="A8" s="19">
        <v>3</v>
      </c>
      <c r="B8" s="48" t="s">
        <v>17</v>
      </c>
      <c r="C8" s="49"/>
      <c r="D8" s="49"/>
      <c r="E8" s="49"/>
      <c r="F8" s="49"/>
      <c r="G8" s="49"/>
      <c r="H8" s="50"/>
      <c r="I8" s="25"/>
      <c r="J8" s="26"/>
      <c r="K8" s="27"/>
    </row>
    <row r="9" spans="1:11" ht="15">
      <c r="A9" s="19">
        <v>4</v>
      </c>
      <c r="B9" s="57" t="s">
        <v>18</v>
      </c>
      <c r="C9" s="58"/>
      <c r="D9" s="58"/>
      <c r="E9" s="58"/>
      <c r="F9" s="58"/>
      <c r="G9" s="58"/>
      <c r="H9" s="59"/>
      <c r="I9" s="25"/>
      <c r="J9" s="26"/>
      <c r="K9" s="27"/>
    </row>
    <row r="10" spans="1:11" ht="15">
      <c r="A10" s="19">
        <v>5</v>
      </c>
      <c r="B10" s="57" t="s">
        <v>19</v>
      </c>
      <c r="C10" s="58"/>
      <c r="D10" s="58"/>
      <c r="E10" s="58"/>
      <c r="F10" s="58"/>
      <c r="G10" s="58"/>
      <c r="H10" s="59"/>
      <c r="I10" s="25"/>
      <c r="J10" s="26"/>
      <c r="K10" s="27"/>
    </row>
    <row r="11" spans="1:11" ht="15">
      <c r="A11" s="19">
        <v>6</v>
      </c>
      <c r="B11" s="57" t="s">
        <v>20</v>
      </c>
      <c r="C11" s="58"/>
      <c r="D11" s="58"/>
      <c r="E11" s="58"/>
      <c r="F11" s="58"/>
      <c r="G11" s="58"/>
      <c r="H11" s="59"/>
      <c r="I11" s="25"/>
      <c r="J11" s="26"/>
      <c r="K11" s="27"/>
    </row>
    <row r="12" spans="1:11" ht="15">
      <c r="A12" s="19">
        <v>7</v>
      </c>
      <c r="B12" s="57" t="s">
        <v>21</v>
      </c>
      <c r="C12" s="58"/>
      <c r="D12" s="58"/>
      <c r="E12" s="58"/>
      <c r="F12" s="58"/>
      <c r="G12" s="58"/>
      <c r="H12" s="59"/>
      <c r="I12" s="11"/>
      <c r="J12" s="28"/>
      <c r="K12" s="29"/>
    </row>
    <row r="13" spans="1:11" ht="15">
      <c r="A13" s="19">
        <v>8</v>
      </c>
      <c r="B13" s="57" t="s">
        <v>22</v>
      </c>
      <c r="C13" s="58"/>
      <c r="D13" s="58"/>
      <c r="E13" s="58"/>
      <c r="F13" s="58"/>
      <c r="G13" s="58"/>
      <c r="H13" s="59"/>
      <c r="I13" s="11"/>
      <c r="J13" s="28"/>
      <c r="K13" s="29"/>
    </row>
    <row r="14" spans="1:11" ht="15">
      <c r="A14" s="19">
        <v>9</v>
      </c>
      <c r="B14" s="57" t="s">
        <v>23</v>
      </c>
      <c r="C14" s="58"/>
      <c r="D14" s="58"/>
      <c r="E14" s="58"/>
      <c r="F14" s="58"/>
      <c r="G14" s="58"/>
      <c r="H14" s="59"/>
      <c r="I14" s="11"/>
      <c r="J14" s="28"/>
      <c r="K14" s="29"/>
    </row>
    <row r="15" spans="1:11" ht="15">
      <c r="A15" s="19">
        <v>10</v>
      </c>
      <c r="B15" s="57" t="s">
        <v>24</v>
      </c>
      <c r="C15" s="58"/>
      <c r="D15" s="58"/>
      <c r="E15" s="58"/>
      <c r="F15" s="58"/>
      <c r="G15" s="58"/>
      <c r="H15" s="59"/>
      <c r="I15" s="11"/>
      <c r="J15" s="28"/>
      <c r="K15" s="29"/>
    </row>
    <row r="16" spans="1:11" ht="15.75" thickBot="1">
      <c r="A16" s="20">
        <v>11</v>
      </c>
      <c r="B16" s="60" t="s">
        <v>25</v>
      </c>
      <c r="C16" s="61"/>
      <c r="D16" s="61"/>
      <c r="E16" s="61"/>
      <c r="F16" s="61"/>
      <c r="G16" s="61"/>
      <c r="H16" s="62"/>
      <c r="I16" s="30"/>
      <c r="J16" s="31"/>
      <c r="K16" s="32"/>
    </row>
    <row r="17" spans="1:11" ht="16.5" thickBot="1">
      <c r="A17" s="51" t="s">
        <v>66</v>
      </c>
      <c r="B17" s="52"/>
      <c r="C17" s="52"/>
      <c r="D17" s="52"/>
      <c r="E17" s="52"/>
      <c r="F17" s="52"/>
      <c r="G17" s="52"/>
      <c r="H17" s="52"/>
      <c r="I17" s="42">
        <f>SUM(I6:I16)</f>
        <v>0</v>
      </c>
      <c r="J17" s="43">
        <f>SUM(J6:J16)</f>
        <v>0</v>
      </c>
      <c r="K17" s="44">
        <f>SUM(K6:K16)</f>
        <v>0</v>
      </c>
    </row>
    <row r="18" spans="1:11" ht="16.5" thickBot="1">
      <c r="A18" s="1"/>
      <c r="B18" s="2"/>
      <c r="C18" s="2"/>
      <c r="D18" s="2"/>
      <c r="E18" s="2"/>
      <c r="F18" s="2"/>
      <c r="G18" s="2"/>
      <c r="H18" s="2"/>
      <c r="I18" s="3"/>
      <c r="J18" s="3"/>
      <c r="K18" s="3"/>
    </row>
    <row r="19" spans="1:11" ht="30.75" thickBot="1">
      <c r="A19" s="6" t="s">
        <v>54</v>
      </c>
      <c r="B19" s="72" t="s">
        <v>1</v>
      </c>
      <c r="C19" s="73"/>
      <c r="D19" s="73"/>
      <c r="E19" s="73"/>
      <c r="F19" s="73"/>
      <c r="G19" s="73"/>
      <c r="H19" s="73"/>
      <c r="I19" s="10" t="s">
        <v>4</v>
      </c>
      <c r="J19" s="8" t="s">
        <v>5</v>
      </c>
      <c r="K19" s="9" t="s">
        <v>6</v>
      </c>
    </row>
    <row r="20" spans="1:11" ht="15">
      <c r="A20" s="18">
        <v>12</v>
      </c>
      <c r="B20" s="87" t="s">
        <v>26</v>
      </c>
      <c r="C20" s="88"/>
      <c r="D20" s="88"/>
      <c r="E20" s="88"/>
      <c r="F20" s="88"/>
      <c r="G20" s="88"/>
      <c r="H20" s="89"/>
      <c r="I20" s="22"/>
      <c r="J20" s="23"/>
      <c r="K20" s="24"/>
    </row>
    <row r="21" spans="1:11" ht="43.5" customHeight="1">
      <c r="A21" s="19">
        <v>13</v>
      </c>
      <c r="B21" s="48" t="s">
        <v>27</v>
      </c>
      <c r="C21" s="49"/>
      <c r="D21" s="49"/>
      <c r="E21" s="49"/>
      <c r="F21" s="49"/>
      <c r="G21" s="49"/>
      <c r="H21" s="50"/>
      <c r="I21" s="25"/>
      <c r="J21" s="26"/>
      <c r="K21" s="27"/>
    </row>
    <row r="22" spans="1:11" ht="15">
      <c r="A22" s="19">
        <v>14</v>
      </c>
      <c r="B22" s="48" t="s">
        <v>28</v>
      </c>
      <c r="C22" s="49"/>
      <c r="D22" s="49"/>
      <c r="E22" s="49"/>
      <c r="F22" s="49"/>
      <c r="G22" s="49"/>
      <c r="H22" s="50"/>
      <c r="I22" s="11"/>
      <c r="J22" s="28"/>
      <c r="K22" s="29"/>
    </row>
    <row r="23" spans="1:11" ht="15">
      <c r="A23" s="19">
        <v>15</v>
      </c>
      <c r="B23" s="48" t="s">
        <v>29</v>
      </c>
      <c r="C23" s="49"/>
      <c r="D23" s="49"/>
      <c r="E23" s="49"/>
      <c r="F23" s="49"/>
      <c r="G23" s="49"/>
      <c r="H23" s="50"/>
      <c r="I23" s="11"/>
      <c r="J23" s="28"/>
      <c r="K23" s="29"/>
    </row>
    <row r="24" spans="1:11" ht="15">
      <c r="A24" s="19">
        <v>16</v>
      </c>
      <c r="B24" s="48" t="s">
        <v>30</v>
      </c>
      <c r="C24" s="49"/>
      <c r="D24" s="49"/>
      <c r="E24" s="49"/>
      <c r="F24" s="49"/>
      <c r="G24" s="49"/>
      <c r="H24" s="50"/>
      <c r="I24" s="11"/>
      <c r="J24" s="28"/>
      <c r="K24" s="29"/>
    </row>
    <row r="25" spans="1:11" ht="15">
      <c r="A25" s="19">
        <v>17</v>
      </c>
      <c r="B25" s="48" t="s">
        <v>31</v>
      </c>
      <c r="C25" s="49"/>
      <c r="D25" s="49"/>
      <c r="E25" s="49"/>
      <c r="F25" s="49"/>
      <c r="G25" s="49"/>
      <c r="H25" s="50"/>
      <c r="I25" s="11"/>
      <c r="J25" s="28"/>
      <c r="K25" s="29"/>
    </row>
    <row r="26" spans="1:11" ht="42" customHeight="1">
      <c r="A26" s="19">
        <v>18</v>
      </c>
      <c r="B26" s="48" t="s">
        <v>53</v>
      </c>
      <c r="C26" s="49"/>
      <c r="D26" s="49"/>
      <c r="E26" s="49"/>
      <c r="F26" s="49"/>
      <c r="G26" s="49"/>
      <c r="H26" s="50"/>
      <c r="I26" s="25"/>
      <c r="J26" s="26"/>
      <c r="K26" s="27"/>
    </row>
    <row r="27" spans="1:11" ht="15">
      <c r="A27" s="19">
        <v>19</v>
      </c>
      <c r="B27" s="48" t="s">
        <v>32</v>
      </c>
      <c r="C27" s="49"/>
      <c r="D27" s="49"/>
      <c r="E27" s="49"/>
      <c r="F27" s="49"/>
      <c r="G27" s="49"/>
      <c r="H27" s="50"/>
      <c r="I27" s="25"/>
      <c r="J27" s="26"/>
      <c r="K27" s="27"/>
    </row>
    <row r="28" spans="1:11" ht="15">
      <c r="A28" s="19">
        <v>20</v>
      </c>
      <c r="B28" s="48" t="s">
        <v>33</v>
      </c>
      <c r="C28" s="49"/>
      <c r="D28" s="49"/>
      <c r="E28" s="49"/>
      <c r="F28" s="49"/>
      <c r="G28" s="49"/>
      <c r="H28" s="50"/>
      <c r="I28" s="11"/>
      <c r="J28" s="28"/>
      <c r="K28" s="29"/>
    </row>
    <row r="29" spans="1:11" ht="15">
      <c r="A29" s="19">
        <v>21</v>
      </c>
      <c r="B29" s="48" t="s">
        <v>34</v>
      </c>
      <c r="C29" s="49"/>
      <c r="D29" s="49"/>
      <c r="E29" s="49"/>
      <c r="F29" s="49"/>
      <c r="G29" s="49"/>
      <c r="H29" s="50"/>
      <c r="I29" s="11"/>
      <c r="J29" s="28"/>
      <c r="K29" s="29"/>
    </row>
    <row r="30" spans="1:11" ht="15">
      <c r="A30" s="19">
        <v>22</v>
      </c>
      <c r="B30" s="48" t="s">
        <v>35</v>
      </c>
      <c r="C30" s="49"/>
      <c r="D30" s="49"/>
      <c r="E30" s="49"/>
      <c r="F30" s="49"/>
      <c r="G30" s="49"/>
      <c r="H30" s="50"/>
      <c r="I30" s="25"/>
      <c r="J30" s="26"/>
      <c r="K30" s="27"/>
    </row>
    <row r="31" spans="1:11" ht="15">
      <c r="A31" s="19">
        <v>23</v>
      </c>
      <c r="B31" s="48" t="s">
        <v>36</v>
      </c>
      <c r="C31" s="49"/>
      <c r="D31" s="49"/>
      <c r="E31" s="49"/>
      <c r="F31" s="49"/>
      <c r="G31" s="49"/>
      <c r="H31" s="50"/>
      <c r="I31" s="25"/>
      <c r="J31" s="26"/>
      <c r="K31" s="27"/>
    </row>
    <row r="32" spans="1:11" ht="15">
      <c r="A32" s="19">
        <v>24</v>
      </c>
      <c r="B32" s="48" t="s">
        <v>37</v>
      </c>
      <c r="C32" s="49"/>
      <c r="D32" s="49"/>
      <c r="E32" s="49"/>
      <c r="F32" s="49"/>
      <c r="G32" s="49"/>
      <c r="H32" s="50"/>
      <c r="I32" s="25"/>
      <c r="J32" s="26"/>
      <c r="K32" s="27"/>
    </row>
    <row r="33" spans="1:11" ht="15">
      <c r="A33" s="19">
        <v>25</v>
      </c>
      <c r="B33" s="48" t="s">
        <v>38</v>
      </c>
      <c r="C33" s="49"/>
      <c r="D33" s="49"/>
      <c r="E33" s="49"/>
      <c r="F33" s="49"/>
      <c r="G33" s="49"/>
      <c r="H33" s="50"/>
      <c r="I33" s="25"/>
      <c r="J33" s="26"/>
      <c r="K33" s="27"/>
    </row>
    <row r="34" spans="1:11" ht="15">
      <c r="A34" s="19">
        <v>26</v>
      </c>
      <c r="B34" s="48" t="s">
        <v>39</v>
      </c>
      <c r="C34" s="49"/>
      <c r="D34" s="49"/>
      <c r="E34" s="49"/>
      <c r="F34" s="49"/>
      <c r="G34" s="49"/>
      <c r="H34" s="50"/>
      <c r="I34" s="11"/>
      <c r="J34" s="28"/>
      <c r="K34" s="29"/>
    </row>
    <row r="35" spans="1:11" ht="15">
      <c r="A35" s="19">
        <v>27</v>
      </c>
      <c r="B35" s="48" t="s">
        <v>40</v>
      </c>
      <c r="C35" s="49"/>
      <c r="D35" s="49"/>
      <c r="E35" s="49"/>
      <c r="F35" s="49"/>
      <c r="G35" s="49"/>
      <c r="H35" s="50"/>
      <c r="I35" s="25"/>
      <c r="J35" s="26"/>
      <c r="K35" s="27"/>
    </row>
    <row r="36" spans="1:11" ht="15">
      <c r="A36" s="19">
        <v>28</v>
      </c>
      <c r="B36" s="48" t="s">
        <v>41</v>
      </c>
      <c r="C36" s="49"/>
      <c r="D36" s="49"/>
      <c r="E36" s="49"/>
      <c r="F36" s="49"/>
      <c r="G36" s="49"/>
      <c r="H36" s="50"/>
      <c r="I36" s="25"/>
      <c r="J36" s="26"/>
      <c r="K36" s="27"/>
    </row>
    <row r="37" spans="1:11" ht="15">
      <c r="A37" s="19">
        <v>29</v>
      </c>
      <c r="B37" s="48" t="s">
        <v>42</v>
      </c>
      <c r="C37" s="49"/>
      <c r="D37" s="49"/>
      <c r="E37" s="49"/>
      <c r="F37" s="49"/>
      <c r="G37" s="49"/>
      <c r="H37" s="50"/>
      <c r="I37" s="11"/>
      <c r="J37" s="28"/>
      <c r="K37" s="29"/>
    </row>
    <row r="38" spans="1:11" ht="28.5" customHeight="1">
      <c r="A38" s="19">
        <v>30</v>
      </c>
      <c r="B38" s="48" t="s">
        <v>43</v>
      </c>
      <c r="C38" s="49"/>
      <c r="D38" s="49"/>
      <c r="E38" s="49"/>
      <c r="F38" s="49"/>
      <c r="G38" s="49"/>
      <c r="H38" s="50"/>
      <c r="I38" s="11"/>
      <c r="J38" s="28"/>
      <c r="K38" s="29"/>
    </row>
    <row r="39" spans="1:11" ht="15">
      <c r="A39" s="19">
        <v>31</v>
      </c>
      <c r="B39" s="48" t="s">
        <v>44</v>
      </c>
      <c r="C39" s="49"/>
      <c r="D39" s="49"/>
      <c r="E39" s="49"/>
      <c r="F39" s="49"/>
      <c r="G39" s="49"/>
      <c r="H39" s="50"/>
      <c r="I39" s="11"/>
      <c r="J39" s="28"/>
      <c r="K39" s="29"/>
    </row>
    <row r="40" spans="1:11" ht="15">
      <c r="A40" s="19">
        <v>32</v>
      </c>
      <c r="B40" s="48" t="s">
        <v>45</v>
      </c>
      <c r="C40" s="49"/>
      <c r="D40" s="49"/>
      <c r="E40" s="49"/>
      <c r="F40" s="49"/>
      <c r="G40" s="49"/>
      <c r="H40" s="50"/>
      <c r="I40" s="11"/>
      <c r="J40" s="28"/>
      <c r="K40" s="29"/>
    </row>
    <row r="41" spans="1:11" ht="15">
      <c r="A41" s="19">
        <v>33</v>
      </c>
      <c r="B41" s="48" t="s">
        <v>46</v>
      </c>
      <c r="C41" s="49"/>
      <c r="D41" s="49"/>
      <c r="E41" s="49"/>
      <c r="F41" s="49"/>
      <c r="G41" s="49"/>
      <c r="H41" s="50"/>
      <c r="I41" s="11"/>
      <c r="J41" s="28"/>
      <c r="K41" s="29"/>
    </row>
    <row r="42" spans="1:11" ht="30.75" customHeight="1">
      <c r="A42" s="19">
        <v>34</v>
      </c>
      <c r="B42" s="48" t="s">
        <v>52</v>
      </c>
      <c r="C42" s="49"/>
      <c r="D42" s="49"/>
      <c r="E42" s="49"/>
      <c r="F42" s="49"/>
      <c r="G42" s="49"/>
      <c r="H42" s="50"/>
      <c r="I42" s="11"/>
      <c r="J42" s="28"/>
      <c r="K42" s="29"/>
    </row>
    <row r="43" spans="1:11" ht="15">
      <c r="A43" s="19">
        <v>35</v>
      </c>
      <c r="B43" s="48" t="s">
        <v>47</v>
      </c>
      <c r="C43" s="49"/>
      <c r="D43" s="49"/>
      <c r="E43" s="49"/>
      <c r="F43" s="49"/>
      <c r="G43" s="49"/>
      <c r="H43" s="50"/>
      <c r="I43" s="11"/>
      <c r="J43" s="28"/>
      <c r="K43" s="29"/>
    </row>
    <row r="44" spans="1:11" ht="15">
      <c r="A44" s="19">
        <v>36</v>
      </c>
      <c r="B44" s="48" t="s">
        <v>48</v>
      </c>
      <c r="C44" s="49"/>
      <c r="D44" s="49"/>
      <c r="E44" s="49"/>
      <c r="F44" s="49"/>
      <c r="G44" s="49"/>
      <c r="H44" s="50"/>
      <c r="I44" s="11"/>
      <c r="J44" s="28"/>
      <c r="K44" s="29"/>
    </row>
    <row r="45" spans="1:11" ht="15">
      <c r="A45" s="19">
        <v>37</v>
      </c>
      <c r="B45" s="48" t="s">
        <v>49</v>
      </c>
      <c r="C45" s="49"/>
      <c r="D45" s="49"/>
      <c r="E45" s="49"/>
      <c r="F45" s="49"/>
      <c r="G45" s="49"/>
      <c r="H45" s="50"/>
      <c r="I45" s="11"/>
      <c r="J45" s="28"/>
      <c r="K45" s="29"/>
    </row>
    <row r="46" spans="1:11" ht="15">
      <c r="A46" s="19">
        <v>38</v>
      </c>
      <c r="B46" s="48" t="s">
        <v>50</v>
      </c>
      <c r="C46" s="49"/>
      <c r="D46" s="49"/>
      <c r="E46" s="49"/>
      <c r="F46" s="49"/>
      <c r="G46" s="49"/>
      <c r="H46" s="50"/>
      <c r="I46" s="11"/>
      <c r="J46" s="28"/>
      <c r="K46" s="29"/>
    </row>
    <row r="47" spans="1:11" ht="15.75" thickBot="1">
      <c r="A47" s="20">
        <v>39</v>
      </c>
      <c r="B47" s="54" t="s">
        <v>51</v>
      </c>
      <c r="C47" s="55"/>
      <c r="D47" s="55"/>
      <c r="E47" s="55"/>
      <c r="F47" s="55"/>
      <c r="G47" s="55"/>
      <c r="H47" s="56"/>
      <c r="I47" s="30"/>
      <c r="J47" s="31"/>
      <c r="K47" s="32"/>
    </row>
    <row r="48" spans="1:11" ht="16.5" thickBot="1">
      <c r="A48" s="51" t="s">
        <v>66</v>
      </c>
      <c r="B48" s="52"/>
      <c r="C48" s="52"/>
      <c r="D48" s="52"/>
      <c r="E48" s="52"/>
      <c r="F48" s="52"/>
      <c r="G48" s="52"/>
      <c r="H48" s="53"/>
      <c r="I48" s="45">
        <f>SUM(I20:I47)</f>
        <v>0</v>
      </c>
      <c r="J48" s="43">
        <f>SUM(J20:J47)</f>
        <v>0</v>
      </c>
      <c r="K48" s="44">
        <f>SUM(K20:K47)</f>
        <v>0</v>
      </c>
    </row>
    <row r="49" spans="1:11" ht="16.5" thickBot="1">
      <c r="A49" s="2"/>
      <c r="B49" s="2"/>
      <c r="C49" s="2"/>
      <c r="D49" s="2"/>
      <c r="E49" s="2"/>
      <c r="F49" s="2"/>
      <c r="G49" s="2"/>
      <c r="H49" s="2"/>
      <c r="I49" s="3"/>
      <c r="J49" s="3"/>
      <c r="K49" s="3"/>
    </row>
    <row r="50" spans="1:11" ht="30.75" thickBot="1">
      <c r="A50" s="6" t="s">
        <v>54</v>
      </c>
      <c r="B50" s="72" t="s">
        <v>2</v>
      </c>
      <c r="C50" s="73"/>
      <c r="D50" s="73"/>
      <c r="E50" s="73"/>
      <c r="F50" s="73"/>
      <c r="G50" s="73"/>
      <c r="H50" s="73"/>
      <c r="I50" s="10" t="s">
        <v>4</v>
      </c>
      <c r="J50" s="8" t="s">
        <v>5</v>
      </c>
      <c r="K50" s="9" t="s">
        <v>6</v>
      </c>
    </row>
    <row r="51" spans="1:11" ht="15">
      <c r="A51" s="16">
        <v>40</v>
      </c>
      <c r="B51" s="84" t="s">
        <v>8</v>
      </c>
      <c r="C51" s="85"/>
      <c r="D51" s="85"/>
      <c r="E51" s="85"/>
      <c r="F51" s="85"/>
      <c r="G51" s="85"/>
      <c r="H51" s="86"/>
      <c r="I51" s="36"/>
      <c r="J51" s="37"/>
      <c r="K51" s="38"/>
    </row>
    <row r="52" spans="1:11" ht="15">
      <c r="A52" s="17">
        <v>41</v>
      </c>
      <c r="B52" s="57" t="s">
        <v>9</v>
      </c>
      <c r="C52" s="58"/>
      <c r="D52" s="58"/>
      <c r="E52" s="58"/>
      <c r="F52" s="58"/>
      <c r="G52" s="58"/>
      <c r="H52" s="59"/>
      <c r="I52" s="39"/>
      <c r="J52" s="40"/>
      <c r="K52" s="41"/>
    </row>
    <row r="53" spans="1:11" ht="15">
      <c r="A53" s="17">
        <v>42</v>
      </c>
      <c r="B53" s="57" t="s">
        <v>10</v>
      </c>
      <c r="C53" s="58"/>
      <c r="D53" s="58"/>
      <c r="E53" s="58"/>
      <c r="F53" s="58"/>
      <c r="G53" s="58"/>
      <c r="H53" s="59"/>
      <c r="I53" s="39"/>
      <c r="J53" s="40"/>
      <c r="K53" s="41"/>
    </row>
    <row r="54" spans="1:11" ht="15">
      <c r="A54" s="17">
        <v>43</v>
      </c>
      <c r="B54" s="57" t="s">
        <v>11</v>
      </c>
      <c r="C54" s="58"/>
      <c r="D54" s="58"/>
      <c r="E54" s="58"/>
      <c r="F54" s="58"/>
      <c r="G54" s="58"/>
      <c r="H54" s="59"/>
      <c r="I54" s="39"/>
      <c r="J54" s="40"/>
      <c r="K54" s="41"/>
    </row>
    <row r="55" spans="1:11" ht="15">
      <c r="A55" s="17">
        <v>44</v>
      </c>
      <c r="B55" s="57" t="s">
        <v>12</v>
      </c>
      <c r="C55" s="58"/>
      <c r="D55" s="58"/>
      <c r="E55" s="58"/>
      <c r="F55" s="58"/>
      <c r="G55" s="58"/>
      <c r="H55" s="59"/>
      <c r="I55" s="39"/>
      <c r="J55" s="40"/>
      <c r="K55" s="41"/>
    </row>
    <row r="56" spans="1:11" ht="15">
      <c r="A56" s="17">
        <v>45</v>
      </c>
      <c r="B56" s="57" t="s">
        <v>13</v>
      </c>
      <c r="C56" s="58"/>
      <c r="D56" s="58"/>
      <c r="E56" s="58"/>
      <c r="F56" s="58"/>
      <c r="G56" s="58"/>
      <c r="H56" s="59"/>
      <c r="I56" s="39"/>
      <c r="J56" s="40"/>
      <c r="K56" s="41"/>
    </row>
    <row r="57" spans="1:11" ht="15.75" thickBot="1">
      <c r="A57" s="17">
        <v>46</v>
      </c>
      <c r="B57" s="60" t="s">
        <v>14</v>
      </c>
      <c r="C57" s="61"/>
      <c r="D57" s="61"/>
      <c r="E57" s="61"/>
      <c r="F57" s="61"/>
      <c r="G57" s="61"/>
      <c r="H57" s="62"/>
      <c r="I57" s="39"/>
      <c r="J57" s="40"/>
      <c r="K57" s="41"/>
    </row>
    <row r="58" spans="1:11" ht="16.5" thickBot="1">
      <c r="A58" s="78" t="s">
        <v>66</v>
      </c>
      <c r="B58" s="79"/>
      <c r="C58" s="79"/>
      <c r="D58" s="79"/>
      <c r="E58" s="79"/>
      <c r="F58" s="79"/>
      <c r="G58" s="79"/>
      <c r="H58" s="80"/>
      <c r="I58" s="45">
        <f>SUM(I51:I57)</f>
        <v>0</v>
      </c>
      <c r="J58" s="45">
        <f>SUM(J51:J57)</f>
        <v>0</v>
      </c>
      <c r="K58" s="45">
        <f>SUM(K51:K57)</f>
        <v>0</v>
      </c>
    </row>
    <row r="59" spans="1:11" ht="16.5" thickBot="1">
      <c r="A59" s="12"/>
      <c r="B59" s="2"/>
      <c r="C59" s="2"/>
      <c r="D59" s="2"/>
      <c r="E59" s="2"/>
      <c r="F59" s="2"/>
      <c r="G59" s="2"/>
      <c r="H59" s="2"/>
      <c r="I59" s="3"/>
      <c r="J59" s="3"/>
      <c r="K59" s="3"/>
    </row>
    <row r="60" spans="1:11" ht="30.75" thickBot="1">
      <c r="A60" s="6" t="s">
        <v>54</v>
      </c>
      <c r="B60" s="72" t="s">
        <v>3</v>
      </c>
      <c r="C60" s="73"/>
      <c r="D60" s="73"/>
      <c r="E60" s="73"/>
      <c r="F60" s="73"/>
      <c r="G60" s="73"/>
      <c r="H60" s="74"/>
      <c r="I60" s="8" t="s">
        <v>4</v>
      </c>
      <c r="J60" s="8" t="s">
        <v>5</v>
      </c>
      <c r="K60" s="9" t="s">
        <v>6</v>
      </c>
    </row>
    <row r="61" spans="1:11" ht="15">
      <c r="A61" s="13">
        <v>47</v>
      </c>
      <c r="B61" s="75" t="s">
        <v>55</v>
      </c>
      <c r="C61" s="76"/>
      <c r="D61" s="76"/>
      <c r="E61" s="76"/>
      <c r="F61" s="76"/>
      <c r="G61" s="76"/>
      <c r="H61" s="77"/>
      <c r="I61" s="22"/>
      <c r="J61" s="23"/>
      <c r="K61" s="24"/>
    </row>
    <row r="62" spans="1:11" ht="15">
      <c r="A62" s="14">
        <v>48</v>
      </c>
      <c r="B62" s="69" t="s">
        <v>56</v>
      </c>
      <c r="C62" s="70"/>
      <c r="D62" s="70"/>
      <c r="E62" s="70"/>
      <c r="F62" s="70"/>
      <c r="G62" s="70"/>
      <c r="H62" s="71"/>
      <c r="I62" s="25"/>
      <c r="J62" s="26"/>
      <c r="K62" s="27"/>
    </row>
    <row r="63" spans="1:11" ht="15">
      <c r="A63" s="14">
        <v>49</v>
      </c>
      <c r="B63" s="69" t="s">
        <v>57</v>
      </c>
      <c r="C63" s="70"/>
      <c r="D63" s="70"/>
      <c r="E63" s="70"/>
      <c r="F63" s="70"/>
      <c r="G63" s="70"/>
      <c r="H63" s="71"/>
      <c r="I63" s="25"/>
      <c r="J63" s="26"/>
      <c r="K63" s="27"/>
    </row>
    <row r="64" spans="1:11" ht="15">
      <c r="A64" s="14">
        <v>50</v>
      </c>
      <c r="B64" s="69" t="s">
        <v>58</v>
      </c>
      <c r="C64" s="70"/>
      <c r="D64" s="70"/>
      <c r="E64" s="70"/>
      <c r="F64" s="70"/>
      <c r="G64" s="70"/>
      <c r="H64" s="71"/>
      <c r="I64" s="25"/>
      <c r="J64" s="26"/>
      <c r="K64" s="27"/>
    </row>
    <row r="65" spans="1:11" ht="15">
      <c r="A65" s="14">
        <v>51</v>
      </c>
      <c r="B65" s="69" t="s">
        <v>59</v>
      </c>
      <c r="C65" s="70"/>
      <c r="D65" s="70"/>
      <c r="E65" s="70"/>
      <c r="F65" s="70"/>
      <c r="G65" s="70"/>
      <c r="H65" s="71"/>
      <c r="I65" s="11"/>
      <c r="J65" s="28"/>
      <c r="K65" s="33"/>
    </row>
    <row r="66" spans="1:11" ht="28.5" customHeight="1">
      <c r="A66" s="14">
        <v>52</v>
      </c>
      <c r="B66" s="69" t="s">
        <v>60</v>
      </c>
      <c r="C66" s="70"/>
      <c r="D66" s="70"/>
      <c r="E66" s="70"/>
      <c r="F66" s="70"/>
      <c r="G66" s="70"/>
      <c r="H66" s="71"/>
      <c r="I66" s="11"/>
      <c r="J66" s="28"/>
      <c r="K66" s="33"/>
    </row>
    <row r="67" spans="1:11" ht="15">
      <c r="A67" s="14">
        <v>53</v>
      </c>
      <c r="B67" s="69" t="s">
        <v>61</v>
      </c>
      <c r="C67" s="70"/>
      <c r="D67" s="70"/>
      <c r="E67" s="70"/>
      <c r="F67" s="70"/>
      <c r="G67" s="70"/>
      <c r="H67" s="71"/>
      <c r="I67" s="25"/>
      <c r="J67" s="26"/>
      <c r="K67" s="34"/>
    </row>
    <row r="68" spans="1:11" ht="15">
      <c r="A68" s="14">
        <v>54</v>
      </c>
      <c r="B68" s="69" t="s">
        <v>62</v>
      </c>
      <c r="C68" s="70"/>
      <c r="D68" s="70"/>
      <c r="E68" s="70"/>
      <c r="F68" s="70"/>
      <c r="G68" s="70"/>
      <c r="H68" s="71"/>
      <c r="I68" s="11"/>
      <c r="J68" s="28"/>
      <c r="K68" s="33"/>
    </row>
    <row r="69" spans="1:11" ht="15">
      <c r="A69" s="14">
        <v>55</v>
      </c>
      <c r="B69" s="69" t="s">
        <v>63</v>
      </c>
      <c r="C69" s="70"/>
      <c r="D69" s="70"/>
      <c r="E69" s="70"/>
      <c r="F69" s="70"/>
      <c r="G69" s="70"/>
      <c r="H69" s="71"/>
      <c r="I69" s="11"/>
      <c r="J69" s="28"/>
      <c r="K69" s="33"/>
    </row>
    <row r="70" spans="1:11" ht="25.5" customHeight="1" thickBot="1">
      <c r="A70" s="15">
        <v>56</v>
      </c>
      <c r="B70" s="81" t="s">
        <v>64</v>
      </c>
      <c r="C70" s="82"/>
      <c r="D70" s="82"/>
      <c r="E70" s="82"/>
      <c r="F70" s="82"/>
      <c r="G70" s="82"/>
      <c r="H70" s="83"/>
      <c r="I70" s="30"/>
      <c r="J70" s="31"/>
      <c r="K70" s="35"/>
    </row>
    <row r="71" spans="1:11" ht="16.5" thickBot="1">
      <c r="A71" s="51" t="s">
        <v>66</v>
      </c>
      <c r="B71" s="52"/>
      <c r="C71" s="52"/>
      <c r="D71" s="52"/>
      <c r="E71" s="52"/>
      <c r="F71" s="52"/>
      <c r="G71" s="52"/>
      <c r="H71" s="90"/>
      <c r="I71" s="45">
        <f>SUM(I61:I70)</f>
        <v>0</v>
      </c>
      <c r="J71" s="45">
        <f>SUM(J61:J70)</f>
        <v>0</v>
      </c>
      <c r="K71" s="45">
        <f>SUM(K61:K70)</f>
        <v>0</v>
      </c>
    </row>
    <row r="72" spans="1:11" ht="16.5" thickBot="1">
      <c r="A72" s="2"/>
      <c r="B72" s="2"/>
      <c r="C72" s="2"/>
      <c r="D72" s="2"/>
      <c r="E72" s="2"/>
      <c r="F72" s="2"/>
      <c r="G72" s="2"/>
      <c r="H72" s="2"/>
      <c r="I72" s="3"/>
      <c r="J72" s="3"/>
      <c r="K72" s="3"/>
    </row>
    <row r="73" spans="1:11" ht="15" customHeight="1">
      <c r="A73" s="91" t="s">
        <v>65</v>
      </c>
      <c r="B73" s="92"/>
      <c r="C73" s="92"/>
      <c r="D73" s="92"/>
      <c r="E73" s="92"/>
      <c r="F73" s="92"/>
      <c r="G73" s="92"/>
      <c r="H73" s="92"/>
      <c r="I73" s="63">
        <f>I17+I48+I58+I71</f>
        <v>0</v>
      </c>
      <c r="J73" s="65">
        <f>J17+J48+J58+J71</f>
        <v>0</v>
      </c>
      <c r="K73" s="67">
        <f>K17+K48+K58+K71</f>
        <v>0</v>
      </c>
    </row>
    <row r="74" spans="1:11" ht="20.25" customHeight="1" thickBot="1">
      <c r="A74" s="93"/>
      <c r="B74" s="94"/>
      <c r="C74" s="94"/>
      <c r="D74" s="94"/>
      <c r="E74" s="94"/>
      <c r="F74" s="94"/>
      <c r="G74" s="94"/>
      <c r="H74" s="94"/>
      <c r="I74" s="64"/>
      <c r="J74" s="66"/>
      <c r="K74" s="68"/>
    </row>
  </sheetData>
  <sheetProtection/>
  <protectedRanges>
    <protectedRange sqref="I61:K70 I20:K47 I6:K16 I51:K57" name="Oblast1"/>
  </protectedRanges>
  <mergeCells count="70">
    <mergeCell ref="A73:H74"/>
    <mergeCell ref="B9:H9"/>
    <mergeCell ref="B10:H10"/>
    <mergeCell ref="B11:H11"/>
    <mergeCell ref="A1:K1"/>
    <mergeCell ref="B5:H5"/>
    <mergeCell ref="B6:H6"/>
    <mergeCell ref="B7:H7"/>
    <mergeCell ref="B8:H8"/>
    <mergeCell ref="B19:H19"/>
    <mergeCell ref="B20:H20"/>
    <mergeCell ref="B26:H26"/>
    <mergeCell ref="B32:H32"/>
    <mergeCell ref="B12:H12"/>
    <mergeCell ref="A71:H71"/>
    <mergeCell ref="B27:H27"/>
    <mergeCell ref="B28:H28"/>
    <mergeCell ref="B29:H29"/>
    <mergeCell ref="B30:H30"/>
    <mergeCell ref="B31:H31"/>
    <mergeCell ref="B21:H21"/>
    <mergeCell ref="B22:H22"/>
    <mergeCell ref="B23:H23"/>
    <mergeCell ref="B24:H24"/>
    <mergeCell ref="B25:H25"/>
    <mergeCell ref="B50:H50"/>
    <mergeCell ref="B38:H38"/>
    <mergeCell ref="B39:H39"/>
    <mergeCell ref="B40:H40"/>
    <mergeCell ref="B41:H41"/>
    <mergeCell ref="B68:H68"/>
    <mergeCell ref="B69:H69"/>
    <mergeCell ref="B51:H51"/>
    <mergeCell ref="B52:H52"/>
    <mergeCell ref="B53:H53"/>
    <mergeCell ref="B54:H54"/>
    <mergeCell ref="B55:H55"/>
    <mergeCell ref="B63:H63"/>
    <mergeCell ref="B64:H64"/>
    <mergeCell ref="B65:H65"/>
    <mergeCell ref="B66:H66"/>
    <mergeCell ref="B33:H33"/>
    <mergeCell ref="B34:H34"/>
    <mergeCell ref="B35:H35"/>
    <mergeCell ref="B57:H57"/>
    <mergeCell ref="I73:I74"/>
    <mergeCell ref="J73:J74"/>
    <mergeCell ref="K73:K74"/>
    <mergeCell ref="B67:H67"/>
    <mergeCell ref="B60:H60"/>
    <mergeCell ref="B61:H61"/>
    <mergeCell ref="B62:H62"/>
    <mergeCell ref="A58:H58"/>
    <mergeCell ref="B70:H70"/>
    <mergeCell ref="A48:H48"/>
    <mergeCell ref="B36:H36"/>
    <mergeCell ref="B37:H37"/>
    <mergeCell ref="B46:H46"/>
    <mergeCell ref="B47:H47"/>
    <mergeCell ref="B56:H56"/>
    <mergeCell ref="A3:K3"/>
    <mergeCell ref="B42:H42"/>
    <mergeCell ref="B43:H43"/>
    <mergeCell ref="B44:H44"/>
    <mergeCell ref="B45:H45"/>
    <mergeCell ref="A17:H17"/>
    <mergeCell ref="B13:H13"/>
    <mergeCell ref="B14:H14"/>
    <mergeCell ref="B15:H15"/>
    <mergeCell ref="B16:H1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9" r:id="rId1"/>
  <headerFooter>
    <oddHeader>&amp;RPříloha č. 3 ZD - Kalkulace ceny (závazný vzor)</oddHeader>
  </headerFooter>
  <rowBreaks count="2" manualBreakCount="2">
    <brk id="18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ÚzP Vodňany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Oberreiter David Bc. (GFŘ)</dc:creator>
  <cp:keywords/>
  <dc:description/>
  <cp:lastModifiedBy>Jandová Jana Ing.</cp:lastModifiedBy>
  <cp:lastPrinted>2016-07-20T14:47:48Z</cp:lastPrinted>
  <dcterms:created xsi:type="dcterms:W3CDTF">2015-03-12T08:03:55Z</dcterms:created>
  <dcterms:modified xsi:type="dcterms:W3CDTF">2016-08-01T15:02:55Z</dcterms:modified>
  <cp:category/>
  <cp:version/>
  <cp:contentType/>
  <cp:contentStatus/>
</cp:coreProperties>
</file>